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dfil2240-2.cnmc.age\de$\S.Electrica\DEE\Sdi\Luis Maqueda\ORDENES 2016-2019 CON LESIVIDAD\ORDEN 2017- 2019 CON LESIVIDAD\DISTRIBUCIÓN\INFORME\INFORME 2017-2019\Anexos\"/>
    </mc:Choice>
  </mc:AlternateContent>
  <xr:revisionPtr revIDLastSave="0" documentId="13_ncr:1_{6D27DEDF-A2FB-439D-AE40-2E51FF6850AD}" xr6:coauthVersionLast="46" xr6:coauthVersionMax="47" xr10:uidLastSave="{00000000-0000-0000-0000-000000000000}"/>
  <bookViews>
    <workbookView xWindow="-110" yWindow="-110" windowWidth="19420" windowHeight="10420" activeTab="2" xr2:uid="{A27C6878-3158-44EC-8EBF-DDBBA788456E}"/>
  </bookViews>
  <sheets>
    <sheet name="Retribución 2017" sheetId="1" r:id="rId1"/>
    <sheet name="Retribución 2018" sheetId="2" r:id="rId2"/>
    <sheet name="Retribución 2019" sheetId="3" r:id="rId3"/>
  </sheets>
  <definedNames>
    <definedName name="_xlnm._FilterDatabase" localSheetId="1" hidden="1">'Retribución 2018'!$A$1:$B$335</definedName>
    <definedName name="_xlnm._FilterDatabase" localSheetId="2" hidden="1">'Retribución 2019'!$A$1:$E$334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E3" i="3" s="1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D245" i="3"/>
  <c r="E245" i="3" s="1"/>
  <c r="D246" i="3"/>
  <c r="E246" i="3" s="1"/>
  <c r="D247" i="3"/>
  <c r="E247" i="3" s="1"/>
  <c r="D248" i="3"/>
  <c r="E248" i="3" s="1"/>
  <c r="D249" i="3"/>
  <c r="E249" i="3" s="1"/>
  <c r="D250" i="3"/>
  <c r="E250" i="3" s="1"/>
  <c r="D251" i="3"/>
  <c r="E251" i="3" s="1"/>
  <c r="D252" i="3"/>
  <c r="E252" i="3" s="1"/>
  <c r="D253" i="3"/>
  <c r="E253" i="3" s="1"/>
  <c r="D254" i="3"/>
  <c r="E254" i="3" s="1"/>
  <c r="D255" i="3"/>
  <c r="E255" i="3" s="1"/>
  <c r="D256" i="3"/>
  <c r="E256" i="3" s="1"/>
  <c r="D257" i="3"/>
  <c r="E257" i="3" s="1"/>
  <c r="D258" i="3"/>
  <c r="E258" i="3" s="1"/>
  <c r="D259" i="3"/>
  <c r="E259" i="3" s="1"/>
  <c r="D260" i="3"/>
  <c r="E260" i="3" s="1"/>
  <c r="D261" i="3"/>
  <c r="E261" i="3" s="1"/>
  <c r="D262" i="3"/>
  <c r="E262" i="3" s="1"/>
  <c r="D263" i="3"/>
  <c r="E263" i="3" s="1"/>
  <c r="D264" i="3"/>
  <c r="E264" i="3" s="1"/>
  <c r="D265" i="3"/>
  <c r="E265" i="3" s="1"/>
  <c r="D266" i="3"/>
  <c r="E266" i="3" s="1"/>
  <c r="D267" i="3"/>
  <c r="E267" i="3" s="1"/>
  <c r="D268" i="3"/>
  <c r="E268" i="3" s="1"/>
  <c r="D269" i="3"/>
  <c r="E269" i="3" s="1"/>
  <c r="D270" i="3"/>
  <c r="E270" i="3" s="1"/>
  <c r="D271" i="3"/>
  <c r="E271" i="3" s="1"/>
  <c r="D272" i="3"/>
  <c r="E272" i="3" s="1"/>
  <c r="D273" i="3"/>
  <c r="E273" i="3" s="1"/>
  <c r="D274" i="3"/>
  <c r="E274" i="3" s="1"/>
  <c r="D275" i="3"/>
  <c r="E275" i="3" s="1"/>
  <c r="D276" i="3"/>
  <c r="E276" i="3" s="1"/>
  <c r="D277" i="3"/>
  <c r="E277" i="3" s="1"/>
  <c r="D278" i="3"/>
  <c r="E278" i="3" s="1"/>
  <c r="D279" i="3"/>
  <c r="E279" i="3" s="1"/>
  <c r="D280" i="3"/>
  <c r="E280" i="3" s="1"/>
  <c r="D281" i="3"/>
  <c r="E281" i="3" s="1"/>
  <c r="D282" i="3"/>
  <c r="E282" i="3" s="1"/>
  <c r="D283" i="3"/>
  <c r="E283" i="3" s="1"/>
  <c r="D284" i="3"/>
  <c r="E284" i="3" s="1"/>
  <c r="D285" i="3"/>
  <c r="E285" i="3" s="1"/>
  <c r="D286" i="3"/>
  <c r="E286" i="3" s="1"/>
  <c r="D287" i="3"/>
  <c r="E287" i="3" s="1"/>
  <c r="D288" i="3"/>
  <c r="E288" i="3" s="1"/>
  <c r="D289" i="3"/>
  <c r="E289" i="3" s="1"/>
  <c r="D290" i="3"/>
  <c r="E290" i="3" s="1"/>
  <c r="D291" i="3"/>
  <c r="E291" i="3" s="1"/>
  <c r="D292" i="3"/>
  <c r="E292" i="3" s="1"/>
  <c r="D293" i="3"/>
  <c r="E293" i="3" s="1"/>
  <c r="D294" i="3"/>
  <c r="E294" i="3" s="1"/>
  <c r="D295" i="3"/>
  <c r="E295" i="3" s="1"/>
  <c r="D296" i="3"/>
  <c r="E296" i="3" s="1"/>
  <c r="D297" i="3"/>
  <c r="E297" i="3" s="1"/>
  <c r="D298" i="3"/>
  <c r="E298" i="3" s="1"/>
  <c r="D299" i="3"/>
  <c r="E299" i="3" s="1"/>
  <c r="D300" i="3"/>
  <c r="E300" i="3" s="1"/>
  <c r="D301" i="3"/>
  <c r="E301" i="3" s="1"/>
  <c r="D302" i="3"/>
  <c r="E302" i="3" s="1"/>
  <c r="D303" i="3"/>
  <c r="E303" i="3" s="1"/>
  <c r="D304" i="3"/>
  <c r="E304" i="3" s="1"/>
  <c r="D305" i="3"/>
  <c r="E305" i="3" s="1"/>
  <c r="D306" i="3"/>
  <c r="E306" i="3" s="1"/>
  <c r="D307" i="3"/>
  <c r="E307" i="3" s="1"/>
  <c r="D308" i="3"/>
  <c r="E308" i="3" s="1"/>
  <c r="D309" i="3"/>
  <c r="E309" i="3" s="1"/>
  <c r="D310" i="3"/>
  <c r="E310" i="3" s="1"/>
  <c r="D311" i="3"/>
  <c r="E311" i="3" s="1"/>
  <c r="D312" i="3"/>
  <c r="E312" i="3" s="1"/>
  <c r="D313" i="3"/>
  <c r="E313" i="3"/>
  <c r="D314" i="3"/>
  <c r="E314" i="3" s="1"/>
  <c r="D315" i="3"/>
  <c r="E315" i="3" s="1"/>
  <c r="D316" i="3"/>
  <c r="E316" i="3" s="1"/>
  <c r="D317" i="3"/>
  <c r="E317" i="3" s="1"/>
  <c r="D318" i="3"/>
  <c r="E318" i="3" s="1"/>
  <c r="D319" i="3"/>
  <c r="E319" i="3" s="1"/>
  <c r="D320" i="3"/>
  <c r="E320" i="3" s="1"/>
  <c r="D321" i="3"/>
  <c r="E321" i="3" s="1"/>
  <c r="D322" i="3"/>
  <c r="E322" i="3" s="1"/>
  <c r="D323" i="3"/>
  <c r="E323" i="3" s="1"/>
  <c r="D324" i="3"/>
  <c r="E324" i="3" s="1"/>
  <c r="D325" i="3"/>
  <c r="E325" i="3" s="1"/>
  <c r="D326" i="3"/>
  <c r="E326" i="3" s="1"/>
  <c r="D327" i="3"/>
  <c r="E327" i="3" s="1"/>
  <c r="D328" i="3"/>
  <c r="E328" i="3" s="1"/>
  <c r="D329" i="3"/>
  <c r="E329" i="3" s="1"/>
  <c r="D330" i="3"/>
  <c r="E330" i="3" s="1"/>
  <c r="D331" i="3"/>
  <c r="E331" i="3" s="1"/>
  <c r="D332" i="3"/>
  <c r="E332" i="3" s="1"/>
  <c r="D333" i="3"/>
  <c r="E333" i="3" s="1"/>
  <c r="D334" i="3"/>
  <c r="E334" i="3" s="1"/>
  <c r="D2" i="2"/>
  <c r="E2" i="2" s="1"/>
  <c r="D3" i="2"/>
  <c r="D4" i="2"/>
  <c r="E4" i="2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120" i="2"/>
  <c r="E120" i="2" s="1"/>
  <c r="D121" i="2"/>
  <c r="E121" i="2" s="1"/>
  <c r="D122" i="2"/>
  <c r="E122" i="2" s="1"/>
  <c r="D123" i="2"/>
  <c r="E123" i="2" s="1"/>
  <c r="D124" i="2"/>
  <c r="E124" i="2" s="1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D132" i="2"/>
  <c r="E132" i="2" s="1"/>
  <c r="D133" i="2"/>
  <c r="E133" i="2" s="1"/>
  <c r="D134" i="2"/>
  <c r="E134" i="2" s="1"/>
  <c r="D135" i="2"/>
  <c r="E135" i="2" s="1"/>
  <c r="D136" i="2"/>
  <c r="E136" i="2" s="1"/>
  <c r="D137" i="2"/>
  <c r="E137" i="2" s="1"/>
  <c r="D138" i="2"/>
  <c r="E138" i="2" s="1"/>
  <c r="D139" i="2"/>
  <c r="E139" i="2" s="1"/>
  <c r="D140" i="2"/>
  <c r="E140" i="2" s="1"/>
  <c r="D141" i="2"/>
  <c r="E141" i="2" s="1"/>
  <c r="D142" i="2"/>
  <c r="E142" i="2" s="1"/>
  <c r="D143" i="2"/>
  <c r="E143" i="2" s="1"/>
  <c r="D144" i="2"/>
  <c r="E144" i="2" s="1"/>
  <c r="D145" i="2"/>
  <c r="E145" i="2" s="1"/>
  <c r="D146" i="2"/>
  <c r="E146" i="2" s="1"/>
  <c r="D147" i="2"/>
  <c r="E147" i="2" s="1"/>
  <c r="D148" i="2"/>
  <c r="E148" i="2" s="1"/>
  <c r="D149" i="2"/>
  <c r="E149" i="2" s="1"/>
  <c r="D150" i="2"/>
  <c r="E150" i="2" s="1"/>
  <c r="D151" i="2"/>
  <c r="E151" i="2" s="1"/>
  <c r="D152" i="2"/>
  <c r="E152" i="2" s="1"/>
  <c r="D153" i="2"/>
  <c r="E153" i="2" s="1"/>
  <c r="D154" i="2"/>
  <c r="E154" i="2" s="1"/>
  <c r="D155" i="2"/>
  <c r="E155" i="2" s="1"/>
  <c r="D156" i="2"/>
  <c r="E156" i="2" s="1"/>
  <c r="D157" i="2"/>
  <c r="E157" i="2" s="1"/>
  <c r="D158" i="2"/>
  <c r="E158" i="2" s="1"/>
  <c r="D159" i="2"/>
  <c r="E159" i="2" s="1"/>
  <c r="D160" i="2"/>
  <c r="E160" i="2" s="1"/>
  <c r="D161" i="2"/>
  <c r="E161" i="2" s="1"/>
  <c r="D162" i="2"/>
  <c r="E162" i="2" s="1"/>
  <c r="D163" i="2"/>
  <c r="E163" i="2" s="1"/>
  <c r="D164" i="2"/>
  <c r="E164" i="2" s="1"/>
  <c r="D165" i="2"/>
  <c r="E165" i="2" s="1"/>
  <c r="D166" i="2"/>
  <c r="E166" i="2" s="1"/>
  <c r="D167" i="2"/>
  <c r="E167" i="2" s="1"/>
  <c r="D168" i="2"/>
  <c r="E168" i="2" s="1"/>
  <c r="D169" i="2"/>
  <c r="E169" i="2" s="1"/>
  <c r="D170" i="2"/>
  <c r="E170" i="2" s="1"/>
  <c r="D171" i="2"/>
  <c r="E171" i="2" s="1"/>
  <c r="D172" i="2"/>
  <c r="E172" i="2" s="1"/>
  <c r="D173" i="2"/>
  <c r="E173" i="2" s="1"/>
  <c r="D174" i="2"/>
  <c r="E174" i="2"/>
  <c r="D175" i="2"/>
  <c r="E175" i="2" s="1"/>
  <c r="D176" i="2"/>
  <c r="E176" i="2" s="1"/>
  <c r="D177" i="2"/>
  <c r="E177" i="2" s="1"/>
  <c r="D178" i="2"/>
  <c r="E178" i="2" s="1"/>
  <c r="D179" i="2"/>
  <c r="E179" i="2" s="1"/>
  <c r="D180" i="2"/>
  <c r="E180" i="2" s="1"/>
  <c r="D181" i="2"/>
  <c r="E181" i="2" s="1"/>
  <c r="D182" i="2"/>
  <c r="E182" i="2" s="1"/>
  <c r="D183" i="2"/>
  <c r="E183" i="2" s="1"/>
  <c r="D184" i="2"/>
  <c r="E184" i="2" s="1"/>
  <c r="D185" i="2"/>
  <c r="E185" i="2" s="1"/>
  <c r="D186" i="2"/>
  <c r="E186" i="2"/>
  <c r="D187" i="2"/>
  <c r="E187" i="2" s="1"/>
  <c r="D188" i="2"/>
  <c r="E188" i="2" s="1"/>
  <c r="D189" i="2"/>
  <c r="E189" i="2" s="1"/>
  <c r="D190" i="2"/>
  <c r="E190" i="2" s="1"/>
  <c r="D191" i="2"/>
  <c r="E191" i="2" s="1"/>
  <c r="D192" i="2"/>
  <c r="E192" i="2" s="1"/>
  <c r="D193" i="2"/>
  <c r="E193" i="2" s="1"/>
  <c r="D194" i="2"/>
  <c r="E194" i="2"/>
  <c r="D195" i="2"/>
  <c r="E195" i="2" s="1"/>
  <c r="D196" i="2"/>
  <c r="E196" i="2" s="1"/>
  <c r="D197" i="2"/>
  <c r="E197" i="2" s="1"/>
  <c r="D198" i="2"/>
  <c r="E198" i="2"/>
  <c r="D199" i="2"/>
  <c r="E199" i="2" s="1"/>
  <c r="D200" i="2"/>
  <c r="E200" i="2" s="1"/>
  <c r="D201" i="2"/>
  <c r="E201" i="2"/>
  <c r="D202" i="2"/>
  <c r="E202" i="2" s="1"/>
  <c r="D203" i="2"/>
  <c r="E203" i="2" s="1"/>
  <c r="D204" i="2"/>
  <c r="E204" i="2" s="1"/>
  <c r="D205" i="2"/>
  <c r="E205" i="2" s="1"/>
  <c r="D206" i="2"/>
  <c r="E206" i="2"/>
  <c r="D207" i="2"/>
  <c r="E207" i="2" s="1"/>
  <c r="D208" i="2"/>
  <c r="E208" i="2" s="1"/>
  <c r="D209" i="2"/>
  <c r="E209" i="2" s="1"/>
  <c r="D210" i="2"/>
  <c r="E210" i="2"/>
  <c r="D211" i="2"/>
  <c r="E211" i="2" s="1"/>
  <c r="D212" i="2"/>
  <c r="E212" i="2" s="1"/>
  <c r="D213" i="2"/>
  <c r="E213" i="2" s="1"/>
  <c r="D214" i="2"/>
  <c r="E214" i="2" s="1"/>
  <c r="D215" i="2"/>
  <c r="E215" i="2" s="1"/>
  <c r="D216" i="2"/>
  <c r="E216" i="2" s="1"/>
  <c r="D217" i="2"/>
  <c r="E217" i="2" s="1"/>
  <c r="D218" i="2"/>
  <c r="E218" i="2" s="1"/>
  <c r="D219" i="2"/>
  <c r="E219" i="2" s="1"/>
  <c r="D220" i="2"/>
  <c r="E220" i="2" s="1"/>
  <c r="D221" i="2"/>
  <c r="E221" i="2" s="1"/>
  <c r="D222" i="2"/>
  <c r="E222" i="2"/>
  <c r="D223" i="2"/>
  <c r="E223" i="2" s="1"/>
  <c r="D224" i="2"/>
  <c r="E224" i="2" s="1"/>
  <c r="D225" i="2"/>
  <c r="E225" i="2" s="1"/>
  <c r="D226" i="2"/>
  <c r="E226" i="2" s="1"/>
  <c r="D227" i="2"/>
  <c r="E227" i="2" s="1"/>
  <c r="D228" i="2"/>
  <c r="E228" i="2" s="1"/>
  <c r="D229" i="2"/>
  <c r="E229" i="2" s="1"/>
  <c r="D230" i="2"/>
  <c r="E230" i="2" s="1"/>
  <c r="D231" i="2"/>
  <c r="E231" i="2" s="1"/>
  <c r="D232" i="2"/>
  <c r="E232" i="2" s="1"/>
  <c r="D233" i="2"/>
  <c r="E233" i="2" s="1"/>
  <c r="D234" i="2"/>
  <c r="E234" i="2"/>
  <c r="D235" i="2"/>
  <c r="E235" i="2" s="1"/>
  <c r="D236" i="2"/>
  <c r="E236" i="2" s="1"/>
  <c r="D237" i="2"/>
  <c r="E237" i="2" s="1"/>
  <c r="D238" i="2"/>
  <c r="E238" i="2" s="1"/>
  <c r="D239" i="2"/>
  <c r="E239" i="2" s="1"/>
  <c r="D240" i="2"/>
  <c r="E240" i="2" s="1"/>
  <c r="D241" i="2"/>
  <c r="E241" i="2" s="1"/>
  <c r="D242" i="2"/>
  <c r="E242" i="2" s="1"/>
  <c r="D243" i="2"/>
  <c r="E243" i="2" s="1"/>
  <c r="D244" i="2"/>
  <c r="E244" i="2" s="1"/>
  <c r="D245" i="2"/>
  <c r="E245" i="2" s="1"/>
  <c r="D246" i="2"/>
  <c r="E246" i="2" s="1"/>
  <c r="D247" i="2"/>
  <c r="E247" i="2" s="1"/>
  <c r="D248" i="2"/>
  <c r="E248" i="2" s="1"/>
  <c r="D249" i="2"/>
  <c r="E249" i="2" s="1"/>
  <c r="D250" i="2"/>
  <c r="E250" i="2" s="1"/>
  <c r="D251" i="2"/>
  <c r="E251" i="2" s="1"/>
  <c r="D252" i="2"/>
  <c r="E252" i="2" s="1"/>
  <c r="D253" i="2"/>
  <c r="E253" i="2" s="1"/>
  <c r="D254" i="2"/>
  <c r="E254" i="2" s="1"/>
  <c r="D255" i="2"/>
  <c r="E255" i="2" s="1"/>
  <c r="D256" i="2"/>
  <c r="E256" i="2" s="1"/>
  <c r="D257" i="2"/>
  <c r="E257" i="2" s="1"/>
  <c r="D258" i="2"/>
  <c r="E258" i="2" s="1"/>
  <c r="D259" i="2"/>
  <c r="E259" i="2" s="1"/>
  <c r="D260" i="2"/>
  <c r="E260" i="2" s="1"/>
  <c r="D261" i="2"/>
  <c r="E261" i="2" s="1"/>
  <c r="D262" i="2"/>
  <c r="E262" i="2" s="1"/>
  <c r="D263" i="2"/>
  <c r="E263" i="2" s="1"/>
  <c r="D264" i="2"/>
  <c r="E264" i="2" s="1"/>
  <c r="D265" i="2"/>
  <c r="E265" i="2" s="1"/>
  <c r="D266" i="2"/>
  <c r="E266" i="2" s="1"/>
  <c r="D267" i="2"/>
  <c r="E267" i="2" s="1"/>
  <c r="D268" i="2"/>
  <c r="E268" i="2" s="1"/>
  <c r="D269" i="2"/>
  <c r="E269" i="2" s="1"/>
  <c r="D270" i="2"/>
  <c r="E270" i="2" s="1"/>
  <c r="D271" i="2"/>
  <c r="E271" i="2" s="1"/>
  <c r="D272" i="2"/>
  <c r="E272" i="2" s="1"/>
  <c r="D273" i="2"/>
  <c r="E273" i="2" s="1"/>
  <c r="D274" i="2"/>
  <c r="E274" i="2" s="1"/>
  <c r="D275" i="2"/>
  <c r="E275" i="2" s="1"/>
  <c r="D276" i="2"/>
  <c r="E276" i="2" s="1"/>
  <c r="D277" i="2"/>
  <c r="E277" i="2" s="1"/>
  <c r="D278" i="2"/>
  <c r="E278" i="2" s="1"/>
  <c r="D279" i="2"/>
  <c r="E279" i="2" s="1"/>
  <c r="D280" i="2"/>
  <c r="E280" i="2" s="1"/>
  <c r="D281" i="2"/>
  <c r="E281" i="2" s="1"/>
  <c r="D282" i="2"/>
  <c r="E282" i="2" s="1"/>
  <c r="D283" i="2"/>
  <c r="E283" i="2" s="1"/>
  <c r="D284" i="2"/>
  <c r="E284" i="2" s="1"/>
  <c r="D285" i="2"/>
  <c r="E285" i="2" s="1"/>
  <c r="D286" i="2"/>
  <c r="E286" i="2" s="1"/>
  <c r="D287" i="2"/>
  <c r="E287" i="2" s="1"/>
  <c r="D288" i="2"/>
  <c r="E288" i="2" s="1"/>
  <c r="D289" i="2"/>
  <c r="E289" i="2" s="1"/>
  <c r="D290" i="2"/>
  <c r="E290" i="2" s="1"/>
  <c r="D291" i="2"/>
  <c r="E291" i="2" s="1"/>
  <c r="D292" i="2"/>
  <c r="E292" i="2" s="1"/>
  <c r="D293" i="2"/>
  <c r="E293" i="2" s="1"/>
  <c r="D294" i="2"/>
  <c r="E294" i="2" s="1"/>
  <c r="D295" i="2"/>
  <c r="E295" i="2" s="1"/>
  <c r="D296" i="2"/>
  <c r="E296" i="2" s="1"/>
  <c r="D297" i="2"/>
  <c r="E297" i="2" s="1"/>
  <c r="D298" i="2"/>
  <c r="E298" i="2" s="1"/>
  <c r="D299" i="2"/>
  <c r="E299" i="2" s="1"/>
  <c r="D300" i="2"/>
  <c r="E300" i="2" s="1"/>
  <c r="D301" i="2"/>
  <c r="E301" i="2" s="1"/>
  <c r="D302" i="2"/>
  <c r="E302" i="2" s="1"/>
  <c r="D303" i="2"/>
  <c r="E303" i="2" s="1"/>
  <c r="D304" i="2"/>
  <c r="E304" i="2" s="1"/>
  <c r="D305" i="2"/>
  <c r="E305" i="2" s="1"/>
  <c r="D306" i="2"/>
  <c r="E306" i="2" s="1"/>
  <c r="D307" i="2"/>
  <c r="E307" i="2" s="1"/>
  <c r="D308" i="2"/>
  <c r="E308" i="2" s="1"/>
  <c r="D309" i="2"/>
  <c r="E309" i="2" s="1"/>
  <c r="D310" i="2"/>
  <c r="E310" i="2" s="1"/>
  <c r="D311" i="2"/>
  <c r="E311" i="2" s="1"/>
  <c r="D312" i="2"/>
  <c r="E312" i="2" s="1"/>
  <c r="D313" i="2"/>
  <c r="E313" i="2" s="1"/>
  <c r="D314" i="2"/>
  <c r="E314" i="2" s="1"/>
  <c r="D315" i="2"/>
  <c r="E315" i="2" s="1"/>
  <c r="D316" i="2"/>
  <c r="E316" i="2" s="1"/>
  <c r="D317" i="2"/>
  <c r="E317" i="2" s="1"/>
  <c r="D318" i="2"/>
  <c r="E318" i="2" s="1"/>
  <c r="D319" i="2"/>
  <c r="E319" i="2" s="1"/>
  <c r="D320" i="2"/>
  <c r="E320" i="2" s="1"/>
  <c r="D321" i="2"/>
  <c r="E321" i="2" s="1"/>
  <c r="D322" i="2"/>
  <c r="E322" i="2" s="1"/>
  <c r="D323" i="2"/>
  <c r="E323" i="2" s="1"/>
  <c r="D324" i="2"/>
  <c r="E324" i="2" s="1"/>
  <c r="D325" i="2"/>
  <c r="E325" i="2" s="1"/>
  <c r="D326" i="2"/>
  <c r="E326" i="2" s="1"/>
  <c r="D327" i="2"/>
  <c r="E327" i="2" s="1"/>
  <c r="D328" i="2"/>
  <c r="E328" i="2" s="1"/>
  <c r="D329" i="2"/>
  <c r="E329" i="2" s="1"/>
  <c r="D330" i="2"/>
  <c r="E330" i="2" s="1"/>
  <c r="D331" i="2"/>
  <c r="E331" i="2" s="1"/>
  <c r="D332" i="2"/>
  <c r="E332" i="2" s="1"/>
  <c r="D333" i="2"/>
  <c r="E333" i="2" s="1"/>
  <c r="D334" i="2"/>
  <c r="E334" i="2" s="1"/>
  <c r="D2" i="1"/>
  <c r="E2" i="1" s="1"/>
  <c r="D3" i="1"/>
  <c r="E3" i="1" s="1"/>
  <c r="D4" i="1"/>
  <c r="E4" i="1"/>
  <c r="D5" i="1"/>
  <c r="E5" i="1" s="1"/>
  <c r="D6" i="1"/>
  <c r="E6" i="1" s="1"/>
  <c r="D7" i="1"/>
  <c r="E7" i="1" s="1"/>
  <c r="D8" i="1"/>
  <c r="E8" i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/>
  <c r="D21" i="1"/>
  <c r="E21" i="1" s="1"/>
  <c r="D22" i="1"/>
  <c r="E22" i="1" s="1"/>
  <c r="D23" i="1"/>
  <c r="E23" i="1" s="1"/>
  <c r="D24" i="1"/>
  <c r="E24" i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/>
  <c r="D37" i="1"/>
  <c r="E37" i="1" s="1"/>
  <c r="D38" i="1"/>
  <c r="E38" i="1" s="1"/>
  <c r="D39" i="1"/>
  <c r="E39" i="1" s="1"/>
  <c r="D40" i="1"/>
  <c r="E40" i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/>
  <c r="D53" i="1"/>
  <c r="E53" i="1" s="1"/>
  <c r="D54" i="1"/>
  <c r="E54" i="1" s="1"/>
  <c r="D55" i="1"/>
  <c r="E55" i="1" s="1"/>
  <c r="D56" i="1"/>
  <c r="E56" i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/>
  <c r="D69" i="1"/>
  <c r="E69" i="1" s="1"/>
  <c r="D70" i="1"/>
  <c r="E70" i="1" s="1"/>
  <c r="D71" i="1"/>
  <c r="E71" i="1" s="1"/>
  <c r="D72" i="1"/>
  <c r="E72" i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/>
  <c r="D85" i="1"/>
  <c r="E85" i="1" s="1"/>
  <c r="D86" i="1"/>
  <c r="E86" i="1" s="1"/>
  <c r="D87" i="1"/>
  <c r="E87" i="1" s="1"/>
  <c r="D88" i="1"/>
  <c r="E88" i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/>
  <c r="D101" i="1"/>
  <c r="E101" i="1" s="1"/>
  <c r="D102" i="1"/>
  <c r="E102" i="1" s="1"/>
  <c r="D103" i="1"/>
  <c r="E103" i="1" s="1"/>
  <c r="D104" i="1"/>
  <c r="E104" i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/>
  <c r="D117" i="1"/>
  <c r="E117" i="1" s="1"/>
  <c r="D118" i="1"/>
  <c r="E118" i="1" s="1"/>
  <c r="D119" i="1"/>
  <c r="E119" i="1" s="1"/>
  <c r="D120" i="1"/>
  <c r="E120" i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/>
  <c r="D133" i="1"/>
  <c r="E133" i="1" s="1"/>
  <c r="D134" i="1"/>
  <c r="E134" i="1" s="1"/>
  <c r="D135" i="1"/>
  <c r="E135" i="1" s="1"/>
  <c r="D136" i="1"/>
  <c r="E136" i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/>
  <c r="D149" i="1"/>
  <c r="E149" i="1" s="1"/>
  <c r="D150" i="1"/>
  <c r="E150" i="1" s="1"/>
  <c r="D151" i="1"/>
  <c r="E151" i="1" s="1"/>
  <c r="D152" i="1"/>
  <c r="E152" i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/>
  <c r="D165" i="1"/>
  <c r="E165" i="1" s="1"/>
  <c r="D166" i="1"/>
  <c r="E166" i="1" s="1"/>
  <c r="D167" i="1"/>
  <c r="E167" i="1" s="1"/>
  <c r="D168" i="1"/>
  <c r="E168" i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/>
  <c r="D181" i="1"/>
  <c r="E181" i="1" s="1"/>
  <c r="D182" i="1"/>
  <c r="D183" i="1"/>
  <c r="E183" i="1"/>
  <c r="D184" i="1"/>
  <c r="E184" i="1" s="1"/>
  <c r="D185" i="1"/>
  <c r="E185" i="1" s="1"/>
  <c r="D186" i="1"/>
  <c r="E186" i="1" s="1"/>
  <c r="D187" i="1"/>
  <c r="E187" i="1" s="1"/>
  <c r="D188" i="1"/>
  <c r="E188" i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0" i="1"/>
  <c r="E330" i="1" s="1"/>
  <c r="D331" i="1"/>
  <c r="E331" i="1" s="1"/>
  <c r="D332" i="1"/>
  <c r="E332" i="1" s="1"/>
  <c r="D333" i="1"/>
  <c r="E333" i="1" s="1"/>
  <c r="D334" i="1"/>
  <c r="E334" i="1" s="1"/>
  <c r="E182" i="1" l="1"/>
  <c r="E3" i="2"/>
  <c r="D2" i="3"/>
  <c r="E2" i="3" l="1"/>
</calcChain>
</file>

<file path=xl/sharedStrings.xml><?xml version="1.0" encoding="utf-8"?>
<sst xmlns="http://schemas.openxmlformats.org/spreadsheetml/2006/main" count="1014" uniqueCount="342">
  <si>
    <t>R1-365</t>
  </si>
  <si>
    <t>R1-364</t>
  </si>
  <si>
    <t>R1-363</t>
  </si>
  <si>
    <t>R1-362</t>
  </si>
  <si>
    <t>R1-361</t>
  </si>
  <si>
    <t>R1-360</t>
  </si>
  <si>
    <t>R1-359</t>
  </si>
  <si>
    <t>R1-358</t>
  </si>
  <si>
    <t>R1-357</t>
  </si>
  <si>
    <t>R1-356</t>
  </si>
  <si>
    <t>R1-355</t>
  </si>
  <si>
    <t>R1-354</t>
  </si>
  <si>
    <t>R1-353</t>
  </si>
  <si>
    <t>R1-352</t>
  </si>
  <si>
    <t>R1-351</t>
  </si>
  <si>
    <t>R1-350</t>
  </si>
  <si>
    <t>R1-349</t>
  </si>
  <si>
    <t>R1-348</t>
  </si>
  <si>
    <t>R1-347</t>
  </si>
  <si>
    <t>R1-346</t>
  </si>
  <si>
    <t>R1-345</t>
  </si>
  <si>
    <t>R1-344</t>
  </si>
  <si>
    <t>R1-343</t>
  </si>
  <si>
    <t>R1-342</t>
  </si>
  <si>
    <t>R1-341</t>
  </si>
  <si>
    <t>R1-340</t>
  </si>
  <si>
    <t>R1-339</t>
  </si>
  <si>
    <t>R1-338</t>
  </si>
  <si>
    <t>R1-337</t>
  </si>
  <si>
    <t>R1-336</t>
  </si>
  <si>
    <t>R1-335</t>
  </si>
  <si>
    <t>R1-330</t>
  </si>
  <si>
    <t>R1-329</t>
  </si>
  <si>
    <t>R1-327</t>
  </si>
  <si>
    <t>R1-326</t>
  </si>
  <si>
    <t>R1-325</t>
  </si>
  <si>
    <t>R1-323</t>
  </si>
  <si>
    <t>R1-320</t>
  </si>
  <si>
    <t>R1-319</t>
  </si>
  <si>
    <t>R1-317</t>
  </si>
  <si>
    <t>R1-314</t>
  </si>
  <si>
    <t>R1-313</t>
  </si>
  <si>
    <t>R1-310</t>
  </si>
  <si>
    <t>R1-309</t>
  </si>
  <si>
    <t>R1-307</t>
  </si>
  <si>
    <t>R1-306</t>
  </si>
  <si>
    <t>R1-305</t>
  </si>
  <si>
    <t>R1-304</t>
  </si>
  <si>
    <t>R1-302</t>
  </si>
  <si>
    <t>R1-301</t>
  </si>
  <si>
    <t>R1-300</t>
  </si>
  <si>
    <t>R1-299</t>
  </si>
  <si>
    <t>R1-298</t>
  </si>
  <si>
    <t>R1-297</t>
  </si>
  <si>
    <t>R1-296</t>
  </si>
  <si>
    <t>R1-295</t>
  </si>
  <si>
    <t>R1-294</t>
  </si>
  <si>
    <t>R1-293</t>
  </si>
  <si>
    <t>R1-291</t>
  </si>
  <si>
    <t>R1-290</t>
  </si>
  <si>
    <t>R1-289</t>
  </si>
  <si>
    <t>R1-288</t>
  </si>
  <si>
    <t>R1-287</t>
  </si>
  <si>
    <t>R1-286</t>
  </si>
  <si>
    <t>R1-285</t>
  </si>
  <si>
    <t>R1-284</t>
  </si>
  <si>
    <t>R1-283</t>
  </si>
  <si>
    <t>R1-282</t>
  </si>
  <si>
    <t>R1-281</t>
  </si>
  <si>
    <t>R1-279</t>
  </si>
  <si>
    <t>R1-278</t>
  </si>
  <si>
    <t>R1-277</t>
  </si>
  <si>
    <t>R1-276</t>
  </si>
  <si>
    <t>R1-275</t>
  </si>
  <si>
    <t>R1-274</t>
  </si>
  <si>
    <t>R1-273</t>
  </si>
  <si>
    <t>R1-272</t>
  </si>
  <si>
    <t>R1-271</t>
  </si>
  <si>
    <t>R1-270</t>
  </si>
  <si>
    <t>R1-269</t>
  </si>
  <si>
    <t>R1-268</t>
  </si>
  <si>
    <t>R1-267</t>
  </si>
  <si>
    <t>R1-266</t>
  </si>
  <si>
    <t>R1-265</t>
  </si>
  <si>
    <t>R1-264</t>
  </si>
  <si>
    <t>R1-262</t>
  </si>
  <si>
    <t>R1-261</t>
  </si>
  <si>
    <t>R1-260</t>
  </si>
  <si>
    <t>R1-259</t>
  </si>
  <si>
    <t>R1-258</t>
  </si>
  <si>
    <t>R1-257</t>
  </si>
  <si>
    <t>R1-256</t>
  </si>
  <si>
    <t>R1-255</t>
  </si>
  <si>
    <t>R1-254</t>
  </si>
  <si>
    <t>R1-253</t>
  </si>
  <si>
    <t>R1-252</t>
  </si>
  <si>
    <t>R1-251</t>
  </si>
  <si>
    <t>R1-250</t>
  </si>
  <si>
    <t>R1-249</t>
  </si>
  <si>
    <t>R1-248</t>
  </si>
  <si>
    <t>R1-247</t>
  </si>
  <si>
    <t>R1-246</t>
  </si>
  <si>
    <t>R1-245</t>
  </si>
  <si>
    <t>R1-244</t>
  </si>
  <si>
    <t>R1-243</t>
  </si>
  <si>
    <t>R1-242</t>
  </si>
  <si>
    <t>R1-241</t>
  </si>
  <si>
    <t>R1-240</t>
  </si>
  <si>
    <t>R1-239</t>
  </si>
  <si>
    <t>R1-238</t>
  </si>
  <si>
    <t>R1-237</t>
  </si>
  <si>
    <t>R1-236</t>
  </si>
  <si>
    <t>R1-234</t>
  </si>
  <si>
    <t>R1-233</t>
  </si>
  <si>
    <t>R1-232</t>
  </si>
  <si>
    <t>R1-231</t>
  </si>
  <si>
    <t>R1-229</t>
  </si>
  <si>
    <t>R1-228</t>
  </si>
  <si>
    <t>R1-227</t>
  </si>
  <si>
    <t>R1-226</t>
  </si>
  <si>
    <t>R1-225</t>
  </si>
  <si>
    <t>R1-224</t>
  </si>
  <si>
    <t>R1-223</t>
  </si>
  <si>
    <t>R1-222</t>
  </si>
  <si>
    <t>R1-221</t>
  </si>
  <si>
    <t>R1-220</t>
  </si>
  <si>
    <t>R1-218</t>
  </si>
  <si>
    <t>R1-217</t>
  </si>
  <si>
    <t>R1-216</t>
  </si>
  <si>
    <t>R1-215</t>
  </si>
  <si>
    <t>R1-214</t>
  </si>
  <si>
    <t>R1-213</t>
  </si>
  <si>
    <t>R1-211</t>
  </si>
  <si>
    <t>R1-210</t>
  </si>
  <si>
    <t>R1-208</t>
  </si>
  <si>
    <t>R1-207</t>
  </si>
  <si>
    <t>R1-206</t>
  </si>
  <si>
    <t>R1-205</t>
  </si>
  <si>
    <t>R1-204</t>
  </si>
  <si>
    <t>R1-203</t>
  </si>
  <si>
    <t>R1-202</t>
  </si>
  <si>
    <t>R1-201</t>
  </si>
  <si>
    <t>R1-200</t>
  </si>
  <si>
    <t>R1-199</t>
  </si>
  <si>
    <t>R1-198</t>
  </si>
  <si>
    <t>R1-197</t>
  </si>
  <si>
    <t>R1-196</t>
  </si>
  <si>
    <t>R1-195</t>
  </si>
  <si>
    <t>R1-194</t>
  </si>
  <si>
    <t>R1-193</t>
  </si>
  <si>
    <t>R1-192</t>
  </si>
  <si>
    <t>R1-191</t>
  </si>
  <si>
    <t>R1-190</t>
  </si>
  <si>
    <t>R1-188</t>
  </si>
  <si>
    <t>R1-187</t>
  </si>
  <si>
    <t>R1-186</t>
  </si>
  <si>
    <t>R1-185</t>
  </si>
  <si>
    <t>R1-184</t>
  </si>
  <si>
    <t>R1-183</t>
  </si>
  <si>
    <t>R1-182</t>
  </si>
  <si>
    <t>R1-181</t>
  </si>
  <si>
    <t>R1-180</t>
  </si>
  <si>
    <t>R1-179</t>
  </si>
  <si>
    <t>R1-178</t>
  </si>
  <si>
    <t>R1-177</t>
  </si>
  <si>
    <t>R1-176</t>
  </si>
  <si>
    <t>R1-175</t>
  </si>
  <si>
    <t>R1-174</t>
  </si>
  <si>
    <t>R1-173</t>
  </si>
  <si>
    <t>R1-172</t>
  </si>
  <si>
    <t>R1-171</t>
  </si>
  <si>
    <t>R1-170</t>
  </si>
  <si>
    <t>R1-169</t>
  </si>
  <si>
    <t>R1-168</t>
  </si>
  <si>
    <t>R1-167</t>
  </si>
  <si>
    <t>R1-166</t>
  </si>
  <si>
    <t>R1-165</t>
  </si>
  <si>
    <t>R1-164</t>
  </si>
  <si>
    <t>R1-163</t>
  </si>
  <si>
    <t>R1-162</t>
  </si>
  <si>
    <t>R1-161</t>
  </si>
  <si>
    <t>R1-160</t>
  </si>
  <si>
    <t>R1-159</t>
  </si>
  <si>
    <t>R1-158</t>
  </si>
  <si>
    <t>R1-157</t>
  </si>
  <si>
    <t>R1-156</t>
  </si>
  <si>
    <t>R1-155</t>
  </si>
  <si>
    <t>R1-154</t>
  </si>
  <si>
    <t>R1-153</t>
  </si>
  <si>
    <t>R1-152</t>
  </si>
  <si>
    <t>R1-151</t>
  </si>
  <si>
    <t>R1-150</t>
  </si>
  <si>
    <t>R1-149</t>
  </si>
  <si>
    <t>R1-148</t>
  </si>
  <si>
    <t>R1-147</t>
  </si>
  <si>
    <t>R1-146</t>
  </si>
  <si>
    <t>R1-145</t>
  </si>
  <si>
    <t>R1-143</t>
  </si>
  <si>
    <t>R1-142</t>
  </si>
  <si>
    <t>R1-141</t>
  </si>
  <si>
    <t>R1-140</t>
  </si>
  <si>
    <t>R1-139</t>
  </si>
  <si>
    <t>R1-138</t>
  </si>
  <si>
    <t>R1-137</t>
  </si>
  <si>
    <t>R1-136</t>
  </si>
  <si>
    <t>R1-135</t>
  </si>
  <si>
    <t>R1-134</t>
  </si>
  <si>
    <t>R1-133</t>
  </si>
  <si>
    <t>R1-132</t>
  </si>
  <si>
    <t>R1-131</t>
  </si>
  <si>
    <t>R1-130</t>
  </si>
  <si>
    <t>R1-129</t>
  </si>
  <si>
    <t>R1-128</t>
  </si>
  <si>
    <t>R1-127</t>
  </si>
  <si>
    <t>R1-126</t>
  </si>
  <si>
    <t>R1-125</t>
  </si>
  <si>
    <t>R1-124</t>
  </si>
  <si>
    <t>R1-123</t>
  </si>
  <si>
    <t>R1-122</t>
  </si>
  <si>
    <t>R1-121</t>
  </si>
  <si>
    <t>R1-120</t>
  </si>
  <si>
    <t>R1-119</t>
  </si>
  <si>
    <t>R1-118</t>
  </si>
  <si>
    <t>R1-117</t>
  </si>
  <si>
    <t>R1-116</t>
  </si>
  <si>
    <t>R1-115</t>
  </si>
  <si>
    <t>R1-114</t>
  </si>
  <si>
    <t>R1-113</t>
  </si>
  <si>
    <t>R1-112</t>
  </si>
  <si>
    <t>R1-111</t>
  </si>
  <si>
    <t>R1-110</t>
  </si>
  <si>
    <t>R1-109</t>
  </si>
  <si>
    <t>R1-108</t>
  </si>
  <si>
    <t>R1-107</t>
  </si>
  <si>
    <t>R1-106</t>
  </si>
  <si>
    <t>R1-105</t>
  </si>
  <si>
    <t>R1-104</t>
  </si>
  <si>
    <t>R1-103</t>
  </si>
  <si>
    <t>R1-102</t>
  </si>
  <si>
    <t>R1-101</t>
  </si>
  <si>
    <t>R1-100</t>
  </si>
  <si>
    <t>R1-099</t>
  </si>
  <si>
    <t>R1-098</t>
  </si>
  <si>
    <t>R1-097</t>
  </si>
  <si>
    <t>R1-096</t>
  </si>
  <si>
    <t>R1-095</t>
  </si>
  <si>
    <t>R1-094</t>
  </si>
  <si>
    <t>R1-093</t>
  </si>
  <si>
    <t>R1-092</t>
  </si>
  <si>
    <t>R1-091</t>
  </si>
  <si>
    <t>R1-090</t>
  </si>
  <si>
    <t>R1-089</t>
  </si>
  <si>
    <t>R1-088</t>
  </si>
  <si>
    <t>R1-087</t>
  </si>
  <si>
    <t>R1-086</t>
  </si>
  <si>
    <t>R1-085</t>
  </si>
  <si>
    <t>R1-084</t>
  </si>
  <si>
    <t>R1-083</t>
  </si>
  <si>
    <t>R1-082</t>
  </si>
  <si>
    <t>R1-081</t>
  </si>
  <si>
    <t>R1-080</t>
  </si>
  <si>
    <t>R1-079</t>
  </si>
  <si>
    <t>R1-078</t>
  </si>
  <si>
    <t>R1-077</t>
  </si>
  <si>
    <t>R1-076</t>
  </si>
  <si>
    <t>R1-075</t>
  </si>
  <si>
    <t>R1-074</t>
  </si>
  <si>
    <t>R1-073</t>
  </si>
  <si>
    <t>R1-072</t>
  </si>
  <si>
    <t>R1-071</t>
  </si>
  <si>
    <t>R1-070</t>
  </si>
  <si>
    <t>R1-069</t>
  </si>
  <si>
    <t>R1-068</t>
  </si>
  <si>
    <t>R1-067</t>
  </si>
  <si>
    <t>R1-066</t>
  </si>
  <si>
    <t>R1-065</t>
  </si>
  <si>
    <t>R1-064</t>
  </si>
  <si>
    <t>R1-063</t>
  </si>
  <si>
    <t>R1-062</t>
  </si>
  <si>
    <t>R1-061</t>
  </si>
  <si>
    <t>R1-060</t>
  </si>
  <si>
    <t>R1-059</t>
  </si>
  <si>
    <t>R1-058</t>
  </si>
  <si>
    <t>R1-057</t>
  </si>
  <si>
    <t>R1-056</t>
  </si>
  <si>
    <t>R1-055</t>
  </si>
  <si>
    <t>R1-054</t>
  </si>
  <si>
    <t>R1-053</t>
  </si>
  <si>
    <t>R1-052</t>
  </si>
  <si>
    <t>R1-051</t>
  </si>
  <si>
    <t>R1-050</t>
  </si>
  <si>
    <t>R1-049</t>
  </si>
  <si>
    <t>R1-048</t>
  </si>
  <si>
    <t>R1-047</t>
  </si>
  <si>
    <t>R1-046</t>
  </si>
  <si>
    <t>R1-045</t>
  </si>
  <si>
    <t>R1-044</t>
  </si>
  <si>
    <t>R1-043</t>
  </si>
  <si>
    <t>R1-042</t>
  </si>
  <si>
    <t>R1-041</t>
  </si>
  <si>
    <t>R1-040</t>
  </si>
  <si>
    <t>R1-039</t>
  </si>
  <si>
    <t>R1-038</t>
  </si>
  <si>
    <t>R1-037</t>
  </si>
  <si>
    <t>R1-036</t>
  </si>
  <si>
    <t>R1-035</t>
  </si>
  <si>
    <t>R1-034</t>
  </si>
  <si>
    <t>R1-033</t>
  </si>
  <si>
    <t>R1-032</t>
  </si>
  <si>
    <t>R1-031</t>
  </si>
  <si>
    <t>R1-030</t>
  </si>
  <si>
    <t>R1-029</t>
  </si>
  <si>
    <t>R1-028</t>
  </si>
  <si>
    <t>R1-027</t>
  </si>
  <si>
    <t>R1-026</t>
  </si>
  <si>
    <t>R1-025</t>
  </si>
  <si>
    <t>R1-024</t>
  </si>
  <si>
    <t>R1-023</t>
  </si>
  <si>
    <t>R1-022</t>
  </si>
  <si>
    <t>R1-021</t>
  </si>
  <si>
    <t>R1-020</t>
  </si>
  <si>
    <t>R1-019</t>
  </si>
  <si>
    <t>R1-018</t>
  </si>
  <si>
    <t>R1-017</t>
  </si>
  <si>
    <t>R1-016</t>
  </si>
  <si>
    <t>R1-015</t>
  </si>
  <si>
    <t>R1-014</t>
  </si>
  <si>
    <t>R1-009</t>
  </si>
  <si>
    <t>R1-008</t>
  </si>
  <si>
    <t>R1-005</t>
  </si>
  <si>
    <t>R1-003</t>
  </si>
  <si>
    <t>R1-002</t>
  </si>
  <si>
    <t>R1-001</t>
  </si>
  <si>
    <t>%</t>
  </si>
  <si>
    <t>Diferencia</t>
  </si>
  <si>
    <t>RETRIBUCION 2017 CNMC</t>
  </si>
  <si>
    <t>RETRIBUCION 2017 Propuesta de Orden</t>
  </si>
  <si>
    <t>Nº REGISTRO</t>
  </si>
  <si>
    <t>RETRIBUCION 2018 CNMC</t>
  </si>
  <si>
    <t>RETRIBUCION 2018 Propuesta de Orden</t>
  </si>
  <si>
    <t>RETRIBUCION 2019 CNMC</t>
  </si>
  <si>
    <t>RETRIBUCION 2019 Propuesta de 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</si>
</sst>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10" fontId="3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164" fontId="0" fillId="0" borderId="0" xfId="0" applyNumberFormat="1"/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30635-9CEB-41F7-99F5-CCA059304985}">
  <dimension ref="A1:E336"/>
  <sheetViews>
    <sheetView workbookViewId="0">
      <selection activeCell="E197" sqref="E197"/>
    </sheetView>
  </sheetViews>
  <sheetFormatPr baseColWidth="10" defaultRowHeight="14.5" x14ac:dyDescent="0.35"/>
  <cols>
    <col min="2" max="2" width="17.453125" customWidth="1"/>
    <col min="3" max="3" width="17.1796875" customWidth="1"/>
  </cols>
  <sheetData>
    <row r="1" spans="1:5" ht="26.5" thickBot="1" x14ac:dyDescent="0.4">
      <c r="A1" s="10" t="s">
        <v>337</v>
      </c>
      <c r="B1" s="9" t="s">
        <v>336</v>
      </c>
      <c r="C1" s="9" t="s">
        <v>335</v>
      </c>
      <c r="D1" s="9" t="s">
        <v>334</v>
      </c>
      <c r="E1" s="9" t="s">
        <v>333</v>
      </c>
    </row>
    <row r="2" spans="1:5" x14ac:dyDescent="0.35">
      <c r="A2" s="8" t="s">
        <v>332</v>
      </c>
      <c r="B2" s="3">
        <v>1697257394.8488448</v>
      </c>
      <c r="C2" s="3">
        <v>1697258413.5834997</v>
      </c>
      <c r="D2" s="3">
        <f t="shared" ref="D2:D65" si="0">C2-B2</f>
        <v>1018.7346549034119</v>
      </c>
      <c r="E2" s="2">
        <f t="shared" ref="E2:E65" si="1">D2/B2</f>
        <v>6.002240190528902E-7</v>
      </c>
    </row>
    <row r="3" spans="1:5" x14ac:dyDescent="0.35">
      <c r="A3" s="7" t="s">
        <v>331</v>
      </c>
      <c r="B3" s="6">
        <v>755987932.212255</v>
      </c>
      <c r="C3" s="3">
        <v>756021265.52609992</v>
      </c>
      <c r="D3" s="3">
        <f t="shared" si="0"/>
        <v>33333.313844919205</v>
      </c>
      <c r="E3" s="2">
        <f t="shared" si="1"/>
        <v>4.4092388812842021E-5</v>
      </c>
    </row>
    <row r="4" spans="1:5" x14ac:dyDescent="0.35">
      <c r="A4" s="7" t="s">
        <v>330</v>
      </c>
      <c r="B4" s="6">
        <v>54279753.239643484</v>
      </c>
      <c r="C4" s="3">
        <v>54286495.763799988</v>
      </c>
      <c r="D4" s="3">
        <f t="shared" si="0"/>
        <v>6742.5241565033793</v>
      </c>
      <c r="E4" s="2">
        <f t="shared" si="1"/>
        <v>1.242180325827079E-4</v>
      </c>
    </row>
    <row r="5" spans="1:5" x14ac:dyDescent="0.35">
      <c r="A5" s="7" t="s">
        <v>329</v>
      </c>
      <c r="B5" s="6">
        <v>153729401.31160095</v>
      </c>
      <c r="C5" s="3">
        <v>153740972.14840001</v>
      </c>
      <c r="D5" s="3">
        <f t="shared" si="0"/>
        <v>11570.836799055338</v>
      </c>
      <c r="E5" s="2">
        <f t="shared" si="1"/>
        <v>7.526755910277628E-5</v>
      </c>
    </row>
    <row r="6" spans="1:5" x14ac:dyDescent="0.35">
      <c r="A6" s="7" t="s">
        <v>328</v>
      </c>
      <c r="B6" s="6">
        <v>175377816.95870236</v>
      </c>
      <c r="C6" s="3">
        <v>175782207.12240005</v>
      </c>
      <c r="D6" s="3">
        <f t="shared" si="0"/>
        <v>404390.16369768977</v>
      </c>
      <c r="E6" s="2">
        <f t="shared" si="1"/>
        <v>2.3058227700081067E-3</v>
      </c>
    </row>
    <row r="7" spans="1:5" x14ac:dyDescent="0.35">
      <c r="A7" s="7" t="s">
        <v>327</v>
      </c>
      <c r="B7" s="6">
        <v>6266347.7210512357</v>
      </c>
      <c r="C7" s="3">
        <v>6266783.0929999985</v>
      </c>
      <c r="D7" s="3">
        <f t="shared" si="0"/>
        <v>435.37194876279682</v>
      </c>
      <c r="E7" s="2">
        <f t="shared" si="1"/>
        <v>6.9477783254862105E-5</v>
      </c>
    </row>
    <row r="8" spans="1:5" x14ac:dyDescent="0.35">
      <c r="A8" s="7" t="s">
        <v>326</v>
      </c>
      <c r="B8" s="6">
        <v>5444637.3235193919</v>
      </c>
      <c r="C8" s="3">
        <v>5447770.9642999992</v>
      </c>
      <c r="D8" s="3">
        <f t="shared" si="0"/>
        <v>3133.6407806072384</v>
      </c>
      <c r="E8" s="2">
        <f t="shared" si="1"/>
        <v>5.7554628424389992E-4</v>
      </c>
    </row>
    <row r="9" spans="1:5" x14ac:dyDescent="0.35">
      <c r="A9" s="7" t="s">
        <v>325</v>
      </c>
      <c r="B9" s="6">
        <v>11734978.173143342</v>
      </c>
      <c r="C9" s="3">
        <v>11728691.5625</v>
      </c>
      <c r="D9" s="3">
        <f t="shared" si="0"/>
        <v>-6286.6106433421373</v>
      </c>
      <c r="E9" s="2">
        <f t="shared" si="1"/>
        <v>-5.3571558042857443E-4</v>
      </c>
    </row>
    <row r="10" spans="1:5" x14ac:dyDescent="0.35">
      <c r="A10" s="7" t="s">
        <v>324</v>
      </c>
      <c r="B10" s="6">
        <v>4998516.9514367515</v>
      </c>
      <c r="C10" s="3">
        <v>4998521.4371999996</v>
      </c>
      <c r="D10" s="3">
        <f t="shared" si="0"/>
        <v>4.4857632480561733</v>
      </c>
      <c r="E10" s="2">
        <f t="shared" si="1"/>
        <v>8.9741883275334411E-7</v>
      </c>
    </row>
    <row r="11" spans="1:5" x14ac:dyDescent="0.35">
      <c r="A11" s="7" t="s">
        <v>323</v>
      </c>
      <c r="B11" s="6">
        <v>6958280.4664203767</v>
      </c>
      <c r="C11" s="3">
        <v>6929859.4734000014</v>
      </c>
      <c r="D11" s="3">
        <f t="shared" si="0"/>
        <v>-28420.993020375259</v>
      </c>
      <c r="E11" s="2">
        <f t="shared" si="1"/>
        <v>-4.0844851192087944E-3</v>
      </c>
    </row>
    <row r="12" spans="1:5" x14ac:dyDescent="0.35">
      <c r="A12" s="7" t="s">
        <v>322</v>
      </c>
      <c r="B12" s="6">
        <v>18440391.090027984</v>
      </c>
      <c r="C12" s="3">
        <v>18442387.432900004</v>
      </c>
      <c r="D12" s="3">
        <f t="shared" si="0"/>
        <v>1996.3428720198572</v>
      </c>
      <c r="E12" s="2">
        <f t="shared" si="1"/>
        <v>1.0825924798847786E-4</v>
      </c>
    </row>
    <row r="13" spans="1:5" x14ac:dyDescent="0.35">
      <c r="A13" s="7" t="s">
        <v>321</v>
      </c>
      <c r="B13" s="6">
        <v>5984620.5191856688</v>
      </c>
      <c r="C13" s="3">
        <v>6745341.5100999996</v>
      </c>
      <c r="D13" s="3">
        <f t="shared" si="0"/>
        <v>760720.99091433082</v>
      </c>
      <c r="E13" s="2">
        <f t="shared" si="1"/>
        <v>0.12711265292019594</v>
      </c>
    </row>
    <row r="14" spans="1:5" x14ac:dyDescent="0.35">
      <c r="A14" s="7" t="s">
        <v>320</v>
      </c>
      <c r="B14" s="6">
        <v>4101336.223754426</v>
      </c>
      <c r="C14" s="3">
        <v>4101665.6561000003</v>
      </c>
      <c r="D14" s="3">
        <f t="shared" si="0"/>
        <v>329.43234557425603</v>
      </c>
      <c r="E14" s="2">
        <f t="shared" si="1"/>
        <v>8.0323174595202685E-5</v>
      </c>
    </row>
    <row r="15" spans="1:5" x14ac:dyDescent="0.35">
      <c r="A15" s="7" t="s">
        <v>319</v>
      </c>
      <c r="B15" s="6">
        <v>20575455.85190266</v>
      </c>
      <c r="C15" s="3">
        <v>20840222.887800001</v>
      </c>
      <c r="D15" s="3">
        <f t="shared" si="0"/>
        <v>264767.03589734063</v>
      </c>
      <c r="E15" s="2">
        <f t="shared" si="1"/>
        <v>1.2868100605064213E-2</v>
      </c>
    </row>
    <row r="16" spans="1:5" x14ac:dyDescent="0.35">
      <c r="A16" s="7" t="s">
        <v>318</v>
      </c>
      <c r="B16" s="6">
        <v>6194252.5546347611</v>
      </c>
      <c r="C16" s="3">
        <v>6194160.2329000002</v>
      </c>
      <c r="D16" s="3">
        <f t="shared" si="0"/>
        <v>-92.321734760887921</v>
      </c>
      <c r="E16" s="2">
        <f t="shared" si="1"/>
        <v>-1.4904418886151082E-5</v>
      </c>
    </row>
    <row r="17" spans="1:5" x14ac:dyDescent="0.35">
      <c r="A17" s="7" t="s">
        <v>317</v>
      </c>
      <c r="B17" s="6">
        <v>3165387.5962747927</v>
      </c>
      <c r="C17" s="3">
        <v>3171762.0982999997</v>
      </c>
      <c r="D17" s="3">
        <f t="shared" si="0"/>
        <v>6374.502025207039</v>
      </c>
      <c r="E17" s="2">
        <f t="shared" si="1"/>
        <v>2.0138140532012299E-3</v>
      </c>
    </row>
    <row r="18" spans="1:5" x14ac:dyDescent="0.35">
      <c r="A18" s="7" t="s">
        <v>316</v>
      </c>
      <c r="B18" s="6">
        <v>187856.95688026267</v>
      </c>
      <c r="C18" s="3">
        <v>187848.7169</v>
      </c>
      <c r="D18" s="3">
        <f t="shared" si="0"/>
        <v>-8.2399802626750898</v>
      </c>
      <c r="E18" s="2">
        <f t="shared" si="1"/>
        <v>-4.3863056229145319E-5</v>
      </c>
    </row>
    <row r="19" spans="1:5" x14ac:dyDescent="0.35">
      <c r="A19" s="7" t="s">
        <v>315</v>
      </c>
      <c r="B19" s="6">
        <v>5664487.9482411146</v>
      </c>
      <c r="C19" s="3">
        <v>5654656.1003999999</v>
      </c>
      <c r="D19" s="3">
        <f t="shared" si="0"/>
        <v>-9831.8478411147371</v>
      </c>
      <c r="E19" s="2">
        <f t="shared" si="1"/>
        <v>-1.7356993131510913E-3</v>
      </c>
    </row>
    <row r="20" spans="1:5" x14ac:dyDescent="0.35">
      <c r="A20" s="7" t="s">
        <v>314</v>
      </c>
      <c r="B20" s="6">
        <v>4097015.0615872019</v>
      </c>
      <c r="C20" s="3">
        <v>4158539.1982999998</v>
      </c>
      <c r="D20" s="3">
        <f t="shared" si="0"/>
        <v>61524.136712797917</v>
      </c>
      <c r="E20" s="2">
        <f t="shared" si="1"/>
        <v>1.5016819754859087E-2</v>
      </c>
    </row>
    <row r="21" spans="1:5" x14ac:dyDescent="0.35">
      <c r="A21" s="7" t="s">
        <v>313</v>
      </c>
      <c r="B21" s="6">
        <v>8907008.8924058806</v>
      </c>
      <c r="C21" s="3">
        <v>8912122.8376000002</v>
      </c>
      <c r="D21" s="3">
        <f t="shared" si="0"/>
        <v>5113.9451941195875</v>
      </c>
      <c r="E21" s="2">
        <f t="shared" si="1"/>
        <v>5.741484325315695E-4</v>
      </c>
    </row>
    <row r="22" spans="1:5" x14ac:dyDescent="0.35">
      <c r="A22" s="7" t="s">
        <v>312</v>
      </c>
      <c r="B22" s="6">
        <v>7512474.2752160011</v>
      </c>
      <c r="C22" s="3">
        <v>7512480.0838000001</v>
      </c>
      <c r="D22" s="3">
        <f t="shared" si="0"/>
        <v>5.8085839990526438</v>
      </c>
      <c r="E22" s="2">
        <f t="shared" si="1"/>
        <v>7.7319186545708788E-7</v>
      </c>
    </row>
    <row r="23" spans="1:5" x14ac:dyDescent="0.35">
      <c r="A23" s="7" t="s">
        <v>311</v>
      </c>
      <c r="B23" s="6">
        <v>2188298.0780445011</v>
      </c>
      <c r="C23" s="3">
        <v>2123186.0602000002</v>
      </c>
      <c r="D23" s="3">
        <f t="shared" si="0"/>
        <v>-65112.017844500951</v>
      </c>
      <c r="E23" s="2">
        <f t="shared" si="1"/>
        <v>-2.9754638318142707E-2</v>
      </c>
    </row>
    <row r="24" spans="1:5" x14ac:dyDescent="0.35">
      <c r="A24" s="7" t="s">
        <v>310</v>
      </c>
      <c r="B24" s="6">
        <v>10451784.967291331</v>
      </c>
      <c r="C24" s="3">
        <v>11016614.924899999</v>
      </c>
      <c r="D24" s="3">
        <f t="shared" si="0"/>
        <v>564829.95760866813</v>
      </c>
      <c r="E24" s="2">
        <f t="shared" si="1"/>
        <v>5.4041482806649117E-2</v>
      </c>
    </row>
    <row r="25" spans="1:5" x14ac:dyDescent="0.35">
      <c r="A25" s="7" t="s">
        <v>309</v>
      </c>
      <c r="B25" s="6">
        <v>266990.08273725654</v>
      </c>
      <c r="C25" s="3">
        <v>266981.02849999996</v>
      </c>
      <c r="D25" s="3">
        <f t="shared" si="0"/>
        <v>-9.054237256583292</v>
      </c>
      <c r="E25" s="2">
        <f t="shared" si="1"/>
        <v>-3.3912260574463045E-5</v>
      </c>
    </row>
    <row r="26" spans="1:5" x14ac:dyDescent="0.35">
      <c r="A26" s="7" t="s">
        <v>308</v>
      </c>
      <c r="B26" s="6">
        <v>2658627.1645522313</v>
      </c>
      <c r="C26" s="3">
        <v>2671127.5444999998</v>
      </c>
      <c r="D26" s="3">
        <f t="shared" si="0"/>
        <v>12500.379947768524</v>
      </c>
      <c r="E26" s="2">
        <f t="shared" si="1"/>
        <v>4.7018175825619575E-3</v>
      </c>
    </row>
    <row r="27" spans="1:5" x14ac:dyDescent="0.35">
      <c r="A27" s="7" t="s">
        <v>307</v>
      </c>
      <c r="B27" s="6">
        <v>4098878.7561227409</v>
      </c>
      <c r="C27" s="3">
        <v>4098899.9051999999</v>
      </c>
      <c r="D27" s="3">
        <f t="shared" si="0"/>
        <v>21.149077259004116</v>
      </c>
      <c r="E27" s="2">
        <f t="shared" si="1"/>
        <v>5.1597225771590516E-6</v>
      </c>
    </row>
    <row r="28" spans="1:5" x14ac:dyDescent="0.35">
      <c r="A28" s="7" t="s">
        <v>306</v>
      </c>
      <c r="B28" s="6">
        <v>3247439.2317439569</v>
      </c>
      <c r="C28" s="3">
        <v>3080747.2642000006</v>
      </c>
      <c r="D28" s="3">
        <f t="shared" si="0"/>
        <v>-166691.96754395636</v>
      </c>
      <c r="E28" s="2">
        <f t="shared" si="1"/>
        <v>-5.1330280768468316E-2</v>
      </c>
    </row>
    <row r="29" spans="1:5" x14ac:dyDescent="0.35">
      <c r="A29" s="7" t="s">
        <v>305</v>
      </c>
      <c r="B29" s="6">
        <v>12058795.143986972</v>
      </c>
      <c r="C29" s="3">
        <v>12058921.7916</v>
      </c>
      <c r="D29" s="3">
        <f t="shared" si="0"/>
        <v>126.64761302806437</v>
      </c>
      <c r="E29" s="2">
        <f t="shared" si="1"/>
        <v>1.0502509704812113E-5</v>
      </c>
    </row>
    <row r="30" spans="1:5" x14ac:dyDescent="0.35">
      <c r="A30" s="7" t="s">
        <v>304</v>
      </c>
      <c r="B30" s="6">
        <v>5567919.7344519133</v>
      </c>
      <c r="C30" s="3">
        <v>5568453.4025999997</v>
      </c>
      <c r="D30" s="3">
        <f t="shared" si="0"/>
        <v>533.66814808640629</v>
      </c>
      <c r="E30" s="2">
        <f t="shared" si="1"/>
        <v>9.5846954255517612E-5</v>
      </c>
    </row>
    <row r="31" spans="1:5" x14ac:dyDescent="0.35">
      <c r="A31" s="7" t="s">
        <v>303</v>
      </c>
      <c r="B31" s="6">
        <v>2311159.7239113967</v>
      </c>
      <c r="C31" s="3">
        <v>2312775.5609999998</v>
      </c>
      <c r="D31" s="3">
        <f t="shared" si="0"/>
        <v>1615.8370886030607</v>
      </c>
      <c r="E31" s="2">
        <f t="shared" si="1"/>
        <v>6.9914557262551501E-4</v>
      </c>
    </row>
    <row r="32" spans="1:5" x14ac:dyDescent="0.35">
      <c r="A32" s="7" t="s">
        <v>302</v>
      </c>
      <c r="B32" s="6">
        <v>3187570.2937869169</v>
      </c>
      <c r="C32" s="3">
        <v>3143588.9937</v>
      </c>
      <c r="D32" s="3">
        <f t="shared" si="0"/>
        <v>-43981.30008691689</v>
      </c>
      <c r="E32" s="2">
        <f t="shared" si="1"/>
        <v>-1.3797750648085616E-2</v>
      </c>
    </row>
    <row r="33" spans="1:5" x14ac:dyDescent="0.35">
      <c r="A33" s="7" t="s">
        <v>301</v>
      </c>
      <c r="B33" s="6">
        <v>2887112.2671584589</v>
      </c>
      <c r="C33" s="3">
        <v>2889302.7870999998</v>
      </c>
      <c r="D33" s="3">
        <f t="shared" si="0"/>
        <v>2190.5199415409006</v>
      </c>
      <c r="E33" s="2">
        <f t="shared" si="1"/>
        <v>7.5872350599543695E-4</v>
      </c>
    </row>
    <row r="34" spans="1:5" x14ac:dyDescent="0.35">
      <c r="A34" s="7" t="s">
        <v>300</v>
      </c>
      <c r="B34" s="6">
        <v>3189401.1634355467</v>
      </c>
      <c r="C34" s="3">
        <v>3196518.3552999995</v>
      </c>
      <c r="D34" s="3">
        <f t="shared" si="0"/>
        <v>7117.1918644527905</v>
      </c>
      <c r="E34" s="2">
        <f t="shared" si="1"/>
        <v>2.2315135349064469E-3</v>
      </c>
    </row>
    <row r="35" spans="1:5" x14ac:dyDescent="0.35">
      <c r="A35" s="7" t="s">
        <v>299</v>
      </c>
      <c r="B35" s="6">
        <v>2873581.650770558</v>
      </c>
      <c r="C35" s="3">
        <v>2730883.5487000006</v>
      </c>
      <c r="D35" s="3">
        <f t="shared" si="0"/>
        <v>-142698.10207055742</v>
      </c>
      <c r="E35" s="2">
        <f t="shared" si="1"/>
        <v>-4.9658620986911081E-2</v>
      </c>
    </row>
    <row r="36" spans="1:5" x14ac:dyDescent="0.35">
      <c r="A36" s="7" t="s">
        <v>298</v>
      </c>
      <c r="B36" s="6">
        <v>3907049.4597989582</v>
      </c>
      <c r="C36" s="3">
        <v>3849031.6716000005</v>
      </c>
      <c r="D36" s="3">
        <f t="shared" si="0"/>
        <v>-58017.788198957685</v>
      </c>
      <c r="E36" s="2">
        <f t="shared" si="1"/>
        <v>-1.484951465189362E-2</v>
      </c>
    </row>
    <row r="37" spans="1:5" x14ac:dyDescent="0.35">
      <c r="A37" s="7" t="s">
        <v>297</v>
      </c>
      <c r="B37" s="6">
        <v>4248862.3394951234</v>
      </c>
      <c r="C37" s="3">
        <v>4247468.7009999994</v>
      </c>
      <c r="D37" s="3">
        <f t="shared" si="0"/>
        <v>-1393.6384951239452</v>
      </c>
      <c r="E37" s="2">
        <f t="shared" si="1"/>
        <v>-3.2800274138548489E-4</v>
      </c>
    </row>
    <row r="38" spans="1:5" x14ac:dyDescent="0.35">
      <c r="A38" s="7" t="s">
        <v>296</v>
      </c>
      <c r="B38" s="6">
        <v>4619974.2467502793</v>
      </c>
      <c r="C38" s="3">
        <v>4619963.9475000007</v>
      </c>
      <c r="D38" s="3">
        <f t="shared" si="0"/>
        <v>-10.299250278621912</v>
      </c>
      <c r="E38" s="2">
        <f t="shared" si="1"/>
        <v>-2.2292873787914453E-6</v>
      </c>
    </row>
    <row r="39" spans="1:5" x14ac:dyDescent="0.35">
      <c r="A39" s="7" t="s">
        <v>295</v>
      </c>
      <c r="B39" s="6">
        <v>1294699.509183825</v>
      </c>
      <c r="C39" s="3">
        <v>1294682.2394999999</v>
      </c>
      <c r="D39" s="3">
        <f t="shared" si="0"/>
        <v>-17.26968382508494</v>
      </c>
      <c r="E39" s="2">
        <f t="shared" si="1"/>
        <v>-1.3338758300736285E-5</v>
      </c>
    </row>
    <row r="40" spans="1:5" x14ac:dyDescent="0.35">
      <c r="A40" s="7" t="s">
        <v>294</v>
      </c>
      <c r="B40" s="6">
        <v>2410592.0885823607</v>
      </c>
      <c r="C40" s="3">
        <v>1876841.6642</v>
      </c>
      <c r="D40" s="3">
        <f t="shared" si="0"/>
        <v>-533750.42438236065</v>
      </c>
      <c r="E40" s="2">
        <f t="shared" si="1"/>
        <v>-0.22141880698540442</v>
      </c>
    </row>
    <row r="41" spans="1:5" x14ac:dyDescent="0.35">
      <c r="A41" s="7" t="s">
        <v>293</v>
      </c>
      <c r="B41" s="6">
        <v>3173970.0806960887</v>
      </c>
      <c r="C41" s="3">
        <v>3173235.1227000002</v>
      </c>
      <c r="D41" s="3">
        <f t="shared" si="0"/>
        <v>-734.95799608854577</v>
      </c>
      <c r="E41" s="2">
        <f t="shared" si="1"/>
        <v>-2.3155794711441038E-4</v>
      </c>
    </row>
    <row r="42" spans="1:5" x14ac:dyDescent="0.35">
      <c r="A42" s="7" t="s">
        <v>292</v>
      </c>
      <c r="B42" s="6">
        <v>2016500.7555557287</v>
      </c>
      <c r="C42" s="3">
        <v>2013422.8499</v>
      </c>
      <c r="D42" s="3">
        <f t="shared" si="0"/>
        <v>-3077.9056557286531</v>
      </c>
      <c r="E42" s="2">
        <f t="shared" si="1"/>
        <v>-1.5263597830293949E-3</v>
      </c>
    </row>
    <row r="43" spans="1:5" x14ac:dyDescent="0.35">
      <c r="A43" s="7" t="s">
        <v>291</v>
      </c>
      <c r="B43" s="6">
        <v>10605040.875534723</v>
      </c>
      <c r="C43" s="3">
        <v>10677294.607600002</v>
      </c>
      <c r="D43" s="3">
        <f t="shared" si="0"/>
        <v>72253.732065279037</v>
      </c>
      <c r="E43" s="2">
        <f t="shared" si="1"/>
        <v>6.8131497948267826E-3</v>
      </c>
    </row>
    <row r="44" spans="1:5" x14ac:dyDescent="0.35">
      <c r="A44" s="7" t="s">
        <v>290</v>
      </c>
      <c r="B44" s="6">
        <v>2989585.6546651428</v>
      </c>
      <c r="C44" s="3">
        <v>2989350.7886000001</v>
      </c>
      <c r="D44" s="3">
        <f t="shared" si="0"/>
        <v>-234.86606514267623</v>
      </c>
      <c r="E44" s="2">
        <f t="shared" si="1"/>
        <v>-7.8561410266394624E-5</v>
      </c>
    </row>
    <row r="45" spans="1:5" x14ac:dyDescent="0.35">
      <c r="A45" s="7" t="s">
        <v>289</v>
      </c>
      <c r="B45" s="6">
        <v>1121220.8027992039</v>
      </c>
      <c r="C45" s="3">
        <v>1105953.1481000001</v>
      </c>
      <c r="D45" s="3">
        <f t="shared" si="0"/>
        <v>-15267.654699203791</v>
      </c>
      <c r="E45" s="2">
        <f t="shared" si="1"/>
        <v>-1.3616991997550397E-2</v>
      </c>
    </row>
    <row r="46" spans="1:5" x14ac:dyDescent="0.35">
      <c r="A46" s="7" t="s">
        <v>288</v>
      </c>
      <c r="B46" s="6">
        <v>2021257.0770467303</v>
      </c>
      <c r="C46" s="3">
        <v>2024609.2931000006</v>
      </c>
      <c r="D46" s="3">
        <f t="shared" si="0"/>
        <v>3352.2160532702692</v>
      </c>
      <c r="E46" s="2">
        <f t="shared" si="1"/>
        <v>1.6584807995666786E-3</v>
      </c>
    </row>
    <row r="47" spans="1:5" x14ac:dyDescent="0.35">
      <c r="A47" s="7" t="s">
        <v>287</v>
      </c>
      <c r="B47" s="6">
        <v>2832692.8169462625</v>
      </c>
      <c r="C47" s="3">
        <v>2832119.6758999997</v>
      </c>
      <c r="D47" s="3">
        <f t="shared" si="0"/>
        <v>-573.14104626281187</v>
      </c>
      <c r="E47" s="2">
        <f t="shared" si="1"/>
        <v>-2.0233081498779564E-4</v>
      </c>
    </row>
    <row r="48" spans="1:5" x14ac:dyDescent="0.35">
      <c r="A48" s="7" t="s">
        <v>286</v>
      </c>
      <c r="B48" s="6">
        <v>4546281.5576007152</v>
      </c>
      <c r="C48" s="3">
        <v>4546266.5268999999</v>
      </c>
      <c r="D48" s="3">
        <f t="shared" si="0"/>
        <v>-15.030700715258718</v>
      </c>
      <c r="E48" s="2">
        <f t="shared" si="1"/>
        <v>-3.3061526271133809E-6</v>
      </c>
    </row>
    <row r="49" spans="1:5" x14ac:dyDescent="0.35">
      <c r="A49" s="7" t="s">
        <v>285</v>
      </c>
      <c r="B49" s="6">
        <v>2004267.0878787381</v>
      </c>
      <c r="C49" s="3">
        <v>1678325.9776000001</v>
      </c>
      <c r="D49" s="3">
        <f t="shared" si="0"/>
        <v>-325941.11027873796</v>
      </c>
      <c r="E49" s="2">
        <f t="shared" si="1"/>
        <v>-0.16262359056332418</v>
      </c>
    </row>
    <row r="50" spans="1:5" x14ac:dyDescent="0.35">
      <c r="A50" s="7" t="s">
        <v>284</v>
      </c>
      <c r="B50" s="6">
        <v>2391775.1852556095</v>
      </c>
      <c r="C50" s="3">
        <v>2391786.5697999997</v>
      </c>
      <c r="D50" s="3">
        <f t="shared" si="0"/>
        <v>11.384544390253723</v>
      </c>
      <c r="E50" s="2">
        <f t="shared" si="1"/>
        <v>4.759872274131423E-6</v>
      </c>
    </row>
    <row r="51" spans="1:5" x14ac:dyDescent="0.35">
      <c r="A51" s="7" t="s">
        <v>283</v>
      </c>
      <c r="B51" s="6">
        <v>2653271.237674559</v>
      </c>
      <c r="C51" s="3">
        <v>2653980.0551000005</v>
      </c>
      <c r="D51" s="3">
        <f t="shared" si="0"/>
        <v>708.81742544146255</v>
      </c>
      <c r="E51" s="2">
        <f t="shared" si="1"/>
        <v>2.6714849781536118E-4</v>
      </c>
    </row>
    <row r="52" spans="1:5" x14ac:dyDescent="0.35">
      <c r="A52" s="7" t="s">
        <v>282</v>
      </c>
      <c r="B52" s="6">
        <v>2027332.5573860579</v>
      </c>
      <c r="C52" s="3">
        <v>2027081.6863999998</v>
      </c>
      <c r="D52" s="3">
        <f t="shared" si="0"/>
        <v>-250.8709860581439</v>
      </c>
      <c r="E52" s="2">
        <f t="shared" si="1"/>
        <v>-1.2374436800916596E-4</v>
      </c>
    </row>
    <row r="53" spans="1:5" x14ac:dyDescent="0.35">
      <c r="A53" s="7" t="s">
        <v>281</v>
      </c>
      <c r="B53" s="6">
        <v>2057654.4025397394</v>
      </c>
      <c r="C53" s="3">
        <v>2025767.7701000001</v>
      </c>
      <c r="D53" s="3">
        <f t="shared" si="0"/>
        <v>-31886.632439739304</v>
      </c>
      <c r="E53" s="2">
        <f t="shared" si="1"/>
        <v>-1.5496592819660093E-2</v>
      </c>
    </row>
    <row r="54" spans="1:5" x14ac:dyDescent="0.35">
      <c r="A54" s="7" t="s">
        <v>280</v>
      </c>
      <c r="B54" s="6">
        <v>2205325.435423756</v>
      </c>
      <c r="C54" s="3">
        <v>1814806.7955</v>
      </c>
      <c r="D54" s="3">
        <f t="shared" si="0"/>
        <v>-390518.63992375601</v>
      </c>
      <c r="E54" s="2">
        <f t="shared" si="1"/>
        <v>-0.17707982398013622</v>
      </c>
    </row>
    <row r="55" spans="1:5" x14ac:dyDescent="0.35">
      <c r="A55" s="7" t="s">
        <v>279</v>
      </c>
      <c r="B55" s="6">
        <v>1637299.8709293331</v>
      </c>
      <c r="C55" s="3">
        <v>1637298.4990000001</v>
      </c>
      <c r="D55" s="3">
        <f t="shared" si="0"/>
        <v>-1.3719293330796063</v>
      </c>
      <c r="E55" s="2">
        <f t="shared" si="1"/>
        <v>-8.3792184769482558E-7</v>
      </c>
    </row>
    <row r="56" spans="1:5" x14ac:dyDescent="0.35">
      <c r="A56" s="7" t="s">
        <v>278</v>
      </c>
      <c r="B56" s="6">
        <v>2609525.4783970159</v>
      </c>
      <c r="C56" s="3">
        <v>2646941.6112999995</v>
      </c>
      <c r="D56" s="3">
        <f t="shared" si="0"/>
        <v>37416.132902983576</v>
      </c>
      <c r="E56" s="2">
        <f t="shared" si="1"/>
        <v>1.4338289935366956E-2</v>
      </c>
    </row>
    <row r="57" spans="1:5" x14ac:dyDescent="0.35">
      <c r="A57" s="7" t="s">
        <v>277</v>
      </c>
      <c r="B57" s="6">
        <v>807122.88447212894</v>
      </c>
      <c r="C57" s="3">
        <v>808875.60619999992</v>
      </c>
      <c r="D57" s="3">
        <f t="shared" si="0"/>
        <v>1752.7217278709868</v>
      </c>
      <c r="E57" s="2">
        <f t="shared" si="1"/>
        <v>2.1715673803714467E-3</v>
      </c>
    </row>
    <row r="58" spans="1:5" x14ac:dyDescent="0.35">
      <c r="A58" s="7" t="s">
        <v>276</v>
      </c>
      <c r="B58" s="6">
        <v>1364061.9895969799</v>
      </c>
      <c r="C58" s="3">
        <v>1364230.0743000002</v>
      </c>
      <c r="D58" s="3">
        <f t="shared" si="0"/>
        <v>168.08470302028582</v>
      </c>
      <c r="E58" s="2">
        <f t="shared" si="1"/>
        <v>1.2322365427831284E-4</v>
      </c>
    </row>
    <row r="59" spans="1:5" x14ac:dyDescent="0.35">
      <c r="A59" s="7" t="s">
        <v>275</v>
      </c>
      <c r="B59" s="6">
        <v>1005706.7188012818</v>
      </c>
      <c r="C59" s="3">
        <v>1005062.7644</v>
      </c>
      <c r="D59" s="3">
        <f t="shared" si="0"/>
        <v>-643.9544012817787</v>
      </c>
      <c r="E59" s="2">
        <f t="shared" si="1"/>
        <v>-6.4030038702467696E-4</v>
      </c>
    </row>
    <row r="60" spans="1:5" x14ac:dyDescent="0.35">
      <c r="A60" s="7" t="s">
        <v>274</v>
      </c>
      <c r="B60" s="6">
        <v>766974.41436397214</v>
      </c>
      <c r="C60" s="3">
        <v>748920.99490000005</v>
      </c>
      <c r="D60" s="3">
        <f t="shared" si="0"/>
        <v>-18053.419463972095</v>
      </c>
      <c r="E60" s="2">
        <f t="shared" si="1"/>
        <v>-2.3538489845118537E-2</v>
      </c>
    </row>
    <row r="61" spans="1:5" x14ac:dyDescent="0.35">
      <c r="A61" s="7" t="s">
        <v>273</v>
      </c>
      <c r="B61" s="6">
        <v>260096.74633303296</v>
      </c>
      <c r="C61" s="3">
        <v>260097.37470000004</v>
      </c>
      <c r="D61" s="3">
        <f t="shared" si="0"/>
        <v>0.6283669670810923</v>
      </c>
      <c r="E61" s="2">
        <f t="shared" si="1"/>
        <v>2.4158970688411418E-6</v>
      </c>
    </row>
    <row r="62" spans="1:5" x14ac:dyDescent="0.35">
      <c r="A62" s="7" t="s">
        <v>272</v>
      </c>
      <c r="B62" s="6">
        <v>864524.23608677648</v>
      </c>
      <c r="C62" s="3">
        <v>864521.76820000005</v>
      </c>
      <c r="D62" s="3">
        <f t="shared" si="0"/>
        <v>-2.4678867764305323</v>
      </c>
      <c r="E62" s="2">
        <f t="shared" si="1"/>
        <v>-2.8546183824773866E-6</v>
      </c>
    </row>
    <row r="63" spans="1:5" x14ac:dyDescent="0.35">
      <c r="A63" s="7" t="s">
        <v>271</v>
      </c>
      <c r="B63" s="6">
        <v>436108.43732008326</v>
      </c>
      <c r="C63" s="3">
        <v>436106.53519999998</v>
      </c>
      <c r="D63" s="3">
        <f t="shared" si="0"/>
        <v>-1.902120083279442</v>
      </c>
      <c r="E63" s="2">
        <f t="shared" si="1"/>
        <v>-4.3615759763055781E-6</v>
      </c>
    </row>
    <row r="64" spans="1:5" x14ac:dyDescent="0.35">
      <c r="A64" s="7" t="s">
        <v>270</v>
      </c>
      <c r="B64" s="6">
        <v>345477.7262326451</v>
      </c>
      <c r="C64" s="3">
        <v>345559.52839999995</v>
      </c>
      <c r="D64" s="3">
        <f t="shared" si="0"/>
        <v>81.802167354850098</v>
      </c>
      <c r="E64" s="2">
        <f t="shared" si="1"/>
        <v>2.3677985914427499E-4</v>
      </c>
    </row>
    <row r="65" spans="1:5" x14ac:dyDescent="0.35">
      <c r="A65" s="7" t="s">
        <v>269</v>
      </c>
      <c r="B65" s="6">
        <v>828945.92949794373</v>
      </c>
      <c r="C65" s="3">
        <v>828948.38520000002</v>
      </c>
      <c r="D65" s="3">
        <f t="shared" si="0"/>
        <v>2.4557020562933758</v>
      </c>
      <c r="E65" s="2">
        <f t="shared" si="1"/>
        <v>2.9624393689714925E-6</v>
      </c>
    </row>
    <row r="66" spans="1:5" x14ac:dyDescent="0.35">
      <c r="A66" s="7" t="s">
        <v>268</v>
      </c>
      <c r="B66" s="6">
        <v>1261399.5971448594</v>
      </c>
      <c r="C66" s="3">
        <v>1261512.3434000001</v>
      </c>
      <c r="D66" s="3">
        <f t="shared" ref="D66:D129" si="2">C66-B66</f>
        <v>112.7462551407516</v>
      </c>
      <c r="E66" s="2">
        <f t="shared" ref="E66:E129" si="3">D66/B66</f>
        <v>8.9381870262167048E-5</v>
      </c>
    </row>
    <row r="67" spans="1:5" x14ac:dyDescent="0.35">
      <c r="A67" s="7" t="s">
        <v>267</v>
      </c>
      <c r="B67" s="6">
        <v>74519.922040981284</v>
      </c>
      <c r="C67" s="3">
        <v>71808.62430000001</v>
      </c>
      <c r="D67" s="3">
        <f t="shared" si="2"/>
        <v>-2711.2977409812738</v>
      </c>
      <c r="E67" s="2">
        <f t="shared" si="3"/>
        <v>-3.6383528950690934E-2</v>
      </c>
    </row>
    <row r="68" spans="1:5" x14ac:dyDescent="0.35">
      <c r="A68" s="7" t="s">
        <v>266</v>
      </c>
      <c r="B68" s="6">
        <v>284532.7837797114</v>
      </c>
      <c r="C68" s="3">
        <v>284540.85159999994</v>
      </c>
      <c r="D68" s="3">
        <f t="shared" si="2"/>
        <v>8.0678202885319479</v>
      </c>
      <c r="E68" s="2">
        <f t="shared" si="3"/>
        <v>2.8354624663490967E-5</v>
      </c>
    </row>
    <row r="69" spans="1:5" x14ac:dyDescent="0.35">
      <c r="A69" s="7" t="s">
        <v>265</v>
      </c>
      <c r="B69" s="6">
        <v>160541.38342643221</v>
      </c>
      <c r="C69" s="3">
        <v>160514.50959999999</v>
      </c>
      <c r="D69" s="3">
        <f t="shared" si="2"/>
        <v>-26.873826432216447</v>
      </c>
      <c r="E69" s="2">
        <f t="shared" si="3"/>
        <v>-1.6739500967693683E-4</v>
      </c>
    </row>
    <row r="70" spans="1:5" x14ac:dyDescent="0.35">
      <c r="A70" s="7" t="s">
        <v>264</v>
      </c>
      <c r="B70" s="6">
        <v>1919871.9530350368</v>
      </c>
      <c r="C70" s="3">
        <v>1940428.7648</v>
      </c>
      <c r="D70" s="3">
        <f t="shared" si="2"/>
        <v>20556.811764963204</v>
      </c>
      <c r="E70" s="2">
        <f t="shared" si="3"/>
        <v>1.0707386881956315E-2</v>
      </c>
    </row>
    <row r="71" spans="1:5" x14ac:dyDescent="0.35">
      <c r="A71" s="7" t="s">
        <v>263</v>
      </c>
      <c r="B71" s="6">
        <v>1210107.8691520977</v>
      </c>
      <c r="C71" s="3">
        <v>1210826.9782999998</v>
      </c>
      <c r="D71" s="3">
        <f t="shared" si="2"/>
        <v>719.10914790211245</v>
      </c>
      <c r="E71" s="2">
        <f t="shared" si="3"/>
        <v>5.9425210448881731E-4</v>
      </c>
    </row>
    <row r="72" spans="1:5" x14ac:dyDescent="0.35">
      <c r="A72" s="7" t="s">
        <v>262</v>
      </c>
      <c r="B72" s="6">
        <v>1225552.9415518863</v>
      </c>
      <c r="C72" s="3">
        <v>1225558.3222000001</v>
      </c>
      <c r="D72" s="3">
        <f t="shared" si="2"/>
        <v>5.3806481137871742</v>
      </c>
      <c r="E72" s="2">
        <f t="shared" si="3"/>
        <v>4.3903840718409096E-6</v>
      </c>
    </row>
    <row r="73" spans="1:5" x14ac:dyDescent="0.35">
      <c r="A73" s="7" t="s">
        <v>261</v>
      </c>
      <c r="B73" s="6">
        <v>1928567.068459294</v>
      </c>
      <c r="C73" s="3">
        <v>1896259.3473999996</v>
      </c>
      <c r="D73" s="3">
        <f t="shared" si="2"/>
        <v>-32307.721059294418</v>
      </c>
      <c r="E73" s="2">
        <f t="shared" si="3"/>
        <v>-1.6752189533706295E-2</v>
      </c>
    </row>
    <row r="74" spans="1:5" x14ac:dyDescent="0.35">
      <c r="A74" s="7" t="s">
        <v>260</v>
      </c>
      <c r="B74" s="6">
        <v>434049.11326296779</v>
      </c>
      <c r="C74" s="3">
        <v>434048.34899999999</v>
      </c>
      <c r="D74" s="3">
        <f t="shared" si="2"/>
        <v>-0.76426296780118719</v>
      </c>
      <c r="E74" s="2">
        <f t="shared" si="3"/>
        <v>-1.7607753234555279E-6</v>
      </c>
    </row>
    <row r="75" spans="1:5" x14ac:dyDescent="0.35">
      <c r="A75" s="7" t="s">
        <v>259</v>
      </c>
      <c r="B75" s="6">
        <v>780925.89687634306</v>
      </c>
      <c r="C75" s="3">
        <v>785153.16220000002</v>
      </c>
      <c r="D75" s="3">
        <f t="shared" si="2"/>
        <v>4227.2653236569604</v>
      </c>
      <c r="E75" s="2">
        <f t="shared" si="3"/>
        <v>5.4131452684124948E-3</v>
      </c>
    </row>
    <row r="76" spans="1:5" x14ac:dyDescent="0.35">
      <c r="A76" s="7" t="s">
        <v>258</v>
      </c>
      <c r="B76" s="6">
        <v>501856.71289828164</v>
      </c>
      <c r="C76" s="3">
        <v>501855.64549999993</v>
      </c>
      <c r="D76" s="3">
        <f t="shared" si="2"/>
        <v>-1.0673982817097567</v>
      </c>
      <c r="E76" s="2">
        <f t="shared" si="3"/>
        <v>-2.1268984837233835E-6</v>
      </c>
    </row>
    <row r="77" spans="1:5" x14ac:dyDescent="0.35">
      <c r="A77" s="7" t="s">
        <v>257</v>
      </c>
      <c r="B77" s="6">
        <v>1213808.9420144693</v>
      </c>
      <c r="C77" s="3">
        <v>1213496.0534000001</v>
      </c>
      <c r="D77" s="3">
        <f t="shared" si="2"/>
        <v>-312.88861446920782</v>
      </c>
      <c r="E77" s="2">
        <f t="shared" si="3"/>
        <v>-2.5777418804472606E-4</v>
      </c>
    </row>
    <row r="78" spans="1:5" x14ac:dyDescent="0.35">
      <c r="A78" s="7" t="s">
        <v>256</v>
      </c>
      <c r="B78" s="6">
        <v>837540.93419662269</v>
      </c>
      <c r="C78" s="3">
        <v>837540.69889999996</v>
      </c>
      <c r="D78" s="3">
        <f t="shared" si="2"/>
        <v>-0.23529662273358554</v>
      </c>
      <c r="E78" s="2">
        <f t="shared" si="3"/>
        <v>-2.8093746004102395E-7</v>
      </c>
    </row>
    <row r="79" spans="1:5" x14ac:dyDescent="0.35">
      <c r="A79" s="7" t="s">
        <v>255</v>
      </c>
      <c r="B79" s="6">
        <v>213520.63105603785</v>
      </c>
      <c r="C79" s="3">
        <v>211570.38199999998</v>
      </c>
      <c r="D79" s="3">
        <f t="shared" si="2"/>
        <v>-1950.2490560378646</v>
      </c>
      <c r="E79" s="2">
        <f t="shared" si="3"/>
        <v>-9.1337733800816081E-3</v>
      </c>
    </row>
    <row r="80" spans="1:5" x14ac:dyDescent="0.35">
      <c r="A80" s="7" t="s">
        <v>254</v>
      </c>
      <c r="B80" s="6">
        <v>911231.4958792926</v>
      </c>
      <c r="C80" s="3">
        <v>911127.41199999989</v>
      </c>
      <c r="D80" s="3">
        <f t="shared" si="2"/>
        <v>-104.08387929270975</v>
      </c>
      <c r="E80" s="2">
        <f t="shared" si="3"/>
        <v>-1.1422331181855609E-4</v>
      </c>
    </row>
    <row r="81" spans="1:5" x14ac:dyDescent="0.35">
      <c r="A81" s="7" t="s">
        <v>253</v>
      </c>
      <c r="B81" s="6">
        <v>802570.48618499737</v>
      </c>
      <c r="C81" s="3">
        <v>802767.59500000009</v>
      </c>
      <c r="D81" s="3">
        <f t="shared" si="2"/>
        <v>197.1088150027208</v>
      </c>
      <c r="E81" s="2">
        <f t="shared" si="3"/>
        <v>2.4559688948901369E-4</v>
      </c>
    </row>
    <row r="82" spans="1:5" x14ac:dyDescent="0.35">
      <c r="A82" s="7" t="s">
        <v>252</v>
      </c>
      <c r="B82" s="6">
        <v>438370.84660925088</v>
      </c>
      <c r="C82" s="3">
        <v>471481.07920000004</v>
      </c>
      <c r="D82" s="3">
        <f t="shared" si="2"/>
        <v>33110.232590749161</v>
      </c>
      <c r="E82" s="2">
        <f t="shared" si="3"/>
        <v>7.5530188302559531E-2</v>
      </c>
    </row>
    <row r="83" spans="1:5" x14ac:dyDescent="0.35">
      <c r="A83" s="7" t="s">
        <v>251</v>
      </c>
      <c r="B83" s="6">
        <v>819620.20159613155</v>
      </c>
      <c r="C83" s="3">
        <v>819622.43459999992</v>
      </c>
      <c r="D83" s="3">
        <f t="shared" si="2"/>
        <v>2.2330038683721796</v>
      </c>
      <c r="E83" s="2">
        <f t="shared" si="3"/>
        <v>2.7244373235598868E-6</v>
      </c>
    </row>
    <row r="84" spans="1:5" x14ac:dyDescent="0.35">
      <c r="A84" s="7" t="s">
        <v>250</v>
      </c>
      <c r="B84" s="6">
        <v>5586218.3363624746</v>
      </c>
      <c r="C84" s="3">
        <v>5556276.5102000013</v>
      </c>
      <c r="D84" s="3">
        <f t="shared" si="2"/>
        <v>-29941.826162473299</v>
      </c>
      <c r="E84" s="2">
        <f t="shared" si="3"/>
        <v>-5.3599455588000233E-3</v>
      </c>
    </row>
    <row r="85" spans="1:5" x14ac:dyDescent="0.35">
      <c r="A85" s="7" t="s">
        <v>249</v>
      </c>
      <c r="B85" s="6">
        <v>1166347.4953748516</v>
      </c>
      <c r="C85" s="3">
        <v>1171304.4811999998</v>
      </c>
      <c r="D85" s="3">
        <f t="shared" si="2"/>
        <v>4956.9858251481783</v>
      </c>
      <c r="E85" s="2">
        <f t="shared" si="3"/>
        <v>4.2500076905082696E-3</v>
      </c>
    </row>
    <row r="86" spans="1:5" x14ac:dyDescent="0.35">
      <c r="A86" s="7" t="s">
        <v>248</v>
      </c>
      <c r="B86" s="6">
        <v>820750.33763321082</v>
      </c>
      <c r="C86" s="3">
        <v>820822.53</v>
      </c>
      <c r="D86" s="3">
        <f t="shared" si="2"/>
        <v>72.192366789211519</v>
      </c>
      <c r="E86" s="2">
        <f t="shared" si="3"/>
        <v>8.7958985185911584E-5</v>
      </c>
    </row>
    <row r="87" spans="1:5" x14ac:dyDescent="0.35">
      <c r="A87" s="7" t="s">
        <v>247</v>
      </c>
      <c r="B87" s="6">
        <v>50585.171284500204</v>
      </c>
      <c r="C87" s="3">
        <v>50579.350899999998</v>
      </c>
      <c r="D87" s="3">
        <f t="shared" si="2"/>
        <v>-5.8203845002062735</v>
      </c>
      <c r="E87" s="2">
        <f t="shared" si="3"/>
        <v>-1.1506108119059976E-4</v>
      </c>
    </row>
    <row r="88" spans="1:5" x14ac:dyDescent="0.35">
      <c r="A88" s="7" t="s">
        <v>246</v>
      </c>
      <c r="B88" s="6">
        <v>634931.73170657107</v>
      </c>
      <c r="C88" s="3">
        <v>634903.12040000001</v>
      </c>
      <c r="D88" s="3">
        <f t="shared" si="2"/>
        <v>-28.61130657105241</v>
      </c>
      <c r="E88" s="2">
        <f t="shared" si="3"/>
        <v>-4.5062020280748716E-5</v>
      </c>
    </row>
    <row r="89" spans="1:5" x14ac:dyDescent="0.35">
      <c r="A89" s="7" t="s">
        <v>245</v>
      </c>
      <c r="B89" s="6">
        <v>783480.50975368777</v>
      </c>
      <c r="C89" s="3">
        <v>783514.5551</v>
      </c>
      <c r="D89" s="3">
        <f t="shared" si="2"/>
        <v>34.045346312224865</v>
      </c>
      <c r="E89" s="2">
        <f t="shared" si="3"/>
        <v>4.3453979886402168E-5</v>
      </c>
    </row>
    <row r="90" spans="1:5" x14ac:dyDescent="0.35">
      <c r="A90" s="7" t="s">
        <v>244</v>
      </c>
      <c r="B90" s="6">
        <v>450769.73778202379</v>
      </c>
      <c r="C90" s="3">
        <v>450768.67320000002</v>
      </c>
      <c r="D90" s="3">
        <f t="shared" si="2"/>
        <v>-1.0645820237696171</v>
      </c>
      <c r="E90" s="2">
        <f t="shared" si="3"/>
        <v>-2.3616980789522546E-6</v>
      </c>
    </row>
    <row r="91" spans="1:5" x14ac:dyDescent="0.35">
      <c r="A91" s="7" t="s">
        <v>243</v>
      </c>
      <c r="B91" s="6">
        <v>661458.75007781119</v>
      </c>
      <c r="C91" s="3">
        <v>660146.70869999996</v>
      </c>
      <c r="D91" s="3">
        <f t="shared" si="2"/>
        <v>-1312.041377811227</v>
      </c>
      <c r="E91" s="2">
        <f t="shared" si="3"/>
        <v>-1.9835573687049784E-3</v>
      </c>
    </row>
    <row r="92" spans="1:5" x14ac:dyDescent="0.35">
      <c r="A92" s="7" t="s">
        <v>242</v>
      </c>
      <c r="B92" s="6">
        <v>1611989.7386063407</v>
      </c>
      <c r="C92" s="3">
        <v>1612004.1333000001</v>
      </c>
      <c r="D92" s="3">
        <f t="shared" si="2"/>
        <v>14.394693659385666</v>
      </c>
      <c r="E92" s="2">
        <f t="shared" si="3"/>
        <v>8.9297675504006117E-6</v>
      </c>
    </row>
    <row r="93" spans="1:5" x14ac:dyDescent="0.35">
      <c r="A93" s="7" t="s">
        <v>241</v>
      </c>
      <c r="B93" s="6">
        <v>718478.51161180949</v>
      </c>
      <c r="C93" s="3">
        <v>718480.90649999992</v>
      </c>
      <c r="D93" s="3">
        <f t="shared" si="2"/>
        <v>2.394888190436177</v>
      </c>
      <c r="E93" s="2">
        <f t="shared" si="3"/>
        <v>3.3332774073695937E-6</v>
      </c>
    </row>
    <row r="94" spans="1:5" x14ac:dyDescent="0.35">
      <c r="A94" s="7" t="s">
        <v>240</v>
      </c>
      <c r="B94" s="6">
        <v>1245016.9655002672</v>
      </c>
      <c r="C94" s="3">
        <v>1244854.7944999996</v>
      </c>
      <c r="D94" s="3">
        <f t="shared" si="2"/>
        <v>-162.17100026761182</v>
      </c>
      <c r="E94" s="2">
        <f t="shared" si="3"/>
        <v>-1.3025605655297154E-4</v>
      </c>
    </row>
    <row r="95" spans="1:5" x14ac:dyDescent="0.35">
      <c r="A95" s="7" t="s">
        <v>239</v>
      </c>
      <c r="B95" s="6">
        <v>1726643.8229599546</v>
      </c>
      <c r="C95" s="3">
        <v>1726555.7282</v>
      </c>
      <c r="D95" s="3">
        <f t="shared" si="2"/>
        <v>-88.094759954605252</v>
      </c>
      <c r="E95" s="2">
        <f t="shared" si="3"/>
        <v>-5.1020806250351031E-5</v>
      </c>
    </row>
    <row r="96" spans="1:5" x14ac:dyDescent="0.35">
      <c r="A96" s="7" t="s">
        <v>238</v>
      </c>
      <c r="B96" s="6">
        <v>644642.06399837916</v>
      </c>
      <c r="C96" s="3">
        <v>637774.26980000001</v>
      </c>
      <c r="D96" s="3">
        <f t="shared" si="2"/>
        <v>-6867.7941983791534</v>
      </c>
      <c r="E96" s="2">
        <f t="shared" si="3"/>
        <v>-1.0653655077643865E-2</v>
      </c>
    </row>
    <row r="97" spans="1:5" x14ac:dyDescent="0.35">
      <c r="A97" s="7" t="s">
        <v>237</v>
      </c>
      <c r="B97" s="6">
        <v>587295.94801429077</v>
      </c>
      <c r="C97" s="3">
        <v>587294.14229999995</v>
      </c>
      <c r="D97" s="3">
        <f t="shared" si="2"/>
        <v>-1.8057142908219248</v>
      </c>
      <c r="E97" s="2">
        <f t="shared" si="3"/>
        <v>-3.0746241259236237E-6</v>
      </c>
    </row>
    <row r="98" spans="1:5" x14ac:dyDescent="0.35">
      <c r="A98" s="7" t="s">
        <v>236</v>
      </c>
      <c r="B98" s="6">
        <v>1485140.7073696954</v>
      </c>
      <c r="C98" s="3">
        <v>1484785.3845000002</v>
      </c>
      <c r="D98" s="3">
        <f t="shared" si="2"/>
        <v>-355.3228696952574</v>
      </c>
      <c r="E98" s="2">
        <f t="shared" si="3"/>
        <v>-2.3925199001821384E-4</v>
      </c>
    </row>
    <row r="99" spans="1:5" x14ac:dyDescent="0.35">
      <c r="A99" s="7" t="s">
        <v>235</v>
      </c>
      <c r="B99" s="6">
        <v>866829.76738057763</v>
      </c>
      <c r="C99" s="3">
        <v>866830.13329999999</v>
      </c>
      <c r="D99" s="3">
        <f t="shared" si="2"/>
        <v>0.36591942235827446</v>
      </c>
      <c r="E99" s="2">
        <f t="shared" si="3"/>
        <v>4.2213527514638202E-7</v>
      </c>
    </row>
    <row r="100" spans="1:5" x14ac:dyDescent="0.35">
      <c r="A100" s="7" t="s">
        <v>234</v>
      </c>
      <c r="B100" s="6">
        <v>1861345.3994077134</v>
      </c>
      <c r="C100" s="3">
        <v>1857077.8202000004</v>
      </c>
      <c r="D100" s="3">
        <f t="shared" si="2"/>
        <v>-4267.5792077130172</v>
      </c>
      <c r="E100" s="2">
        <f t="shared" si="3"/>
        <v>-2.2927390096813714E-3</v>
      </c>
    </row>
    <row r="101" spans="1:5" x14ac:dyDescent="0.35">
      <c r="A101" s="7" t="s">
        <v>233</v>
      </c>
      <c r="B101" s="6">
        <v>1321411.6046298575</v>
      </c>
      <c r="C101" s="3">
        <v>1318934.99</v>
      </c>
      <c r="D101" s="3">
        <f t="shared" si="2"/>
        <v>-2476.6146298574749</v>
      </c>
      <c r="E101" s="2">
        <f t="shared" si="3"/>
        <v>-1.8742189195100969E-3</v>
      </c>
    </row>
    <row r="102" spans="1:5" x14ac:dyDescent="0.35">
      <c r="A102" s="7" t="s">
        <v>232</v>
      </c>
      <c r="B102" s="6">
        <v>1887402.1703895256</v>
      </c>
      <c r="C102" s="3">
        <v>1843785.2038</v>
      </c>
      <c r="D102" s="3">
        <f t="shared" si="2"/>
        <v>-43616.966589525575</v>
      </c>
      <c r="E102" s="2">
        <f t="shared" si="3"/>
        <v>-2.3109524442543068E-2</v>
      </c>
    </row>
    <row r="103" spans="1:5" x14ac:dyDescent="0.35">
      <c r="A103" s="7" t="s">
        <v>231</v>
      </c>
      <c r="B103" s="6">
        <v>389826.01033097709</v>
      </c>
      <c r="C103" s="3">
        <v>389827.70479999995</v>
      </c>
      <c r="D103" s="3">
        <f t="shared" si="2"/>
        <v>1.6944690228556283</v>
      </c>
      <c r="E103" s="2">
        <f t="shared" si="3"/>
        <v>4.3467315621575881E-6</v>
      </c>
    </row>
    <row r="104" spans="1:5" x14ac:dyDescent="0.35">
      <c r="A104" s="7" t="s">
        <v>230</v>
      </c>
      <c r="B104" s="6">
        <v>327021.69486835907</v>
      </c>
      <c r="C104" s="3">
        <v>327013.46280000004</v>
      </c>
      <c r="D104" s="3">
        <f t="shared" si="2"/>
        <v>-8.2320683590369299</v>
      </c>
      <c r="E104" s="2">
        <f t="shared" si="3"/>
        <v>-2.5172850878748907E-5</v>
      </c>
    </row>
    <row r="105" spans="1:5" x14ac:dyDescent="0.35">
      <c r="A105" s="7" t="s">
        <v>229</v>
      </c>
      <c r="B105" s="6">
        <v>143409.8172936069</v>
      </c>
      <c r="C105" s="3">
        <v>141492.49910000002</v>
      </c>
      <c r="D105" s="3">
        <f t="shared" si="2"/>
        <v>-1917.3181936068868</v>
      </c>
      <c r="E105" s="2">
        <f t="shared" si="3"/>
        <v>-1.3369504471799919E-2</v>
      </c>
    </row>
    <row r="106" spans="1:5" x14ac:dyDescent="0.35">
      <c r="A106" s="7" t="s">
        <v>228</v>
      </c>
      <c r="B106" s="6">
        <v>914103.09446686087</v>
      </c>
      <c r="C106" s="3">
        <v>851671.53950000007</v>
      </c>
      <c r="D106" s="3">
        <f t="shared" si="2"/>
        <v>-62431.5549668608</v>
      </c>
      <c r="E106" s="2">
        <f t="shared" si="3"/>
        <v>-6.8298155147667697E-2</v>
      </c>
    </row>
    <row r="107" spans="1:5" x14ac:dyDescent="0.35">
      <c r="A107" s="7" t="s">
        <v>227</v>
      </c>
      <c r="B107" s="6">
        <v>404444.27961568581</v>
      </c>
      <c r="C107" s="3">
        <v>404444.09870000003</v>
      </c>
      <c r="D107" s="3">
        <f t="shared" si="2"/>
        <v>-0.18091568577801809</v>
      </c>
      <c r="E107" s="2">
        <f t="shared" si="3"/>
        <v>-4.4731918559938393E-7</v>
      </c>
    </row>
    <row r="108" spans="1:5" x14ac:dyDescent="0.35">
      <c r="A108" s="7" t="s">
        <v>226</v>
      </c>
      <c r="B108" s="6">
        <v>462447.62331209087</v>
      </c>
      <c r="C108" s="3">
        <v>461631.5246</v>
      </c>
      <c r="D108" s="3">
        <f t="shared" si="2"/>
        <v>-816.0987120908685</v>
      </c>
      <c r="E108" s="2">
        <f t="shared" si="3"/>
        <v>-1.764737606922698E-3</v>
      </c>
    </row>
    <row r="109" spans="1:5" x14ac:dyDescent="0.35">
      <c r="A109" s="7" t="s">
        <v>225</v>
      </c>
      <c r="B109" s="6">
        <v>2674762.0730138356</v>
      </c>
      <c r="C109" s="3">
        <v>2675819.7019999996</v>
      </c>
      <c r="D109" s="3">
        <f t="shared" si="2"/>
        <v>1057.6289861639962</v>
      </c>
      <c r="E109" s="2">
        <f t="shared" si="3"/>
        <v>3.9541049158525488E-4</v>
      </c>
    </row>
    <row r="110" spans="1:5" x14ac:dyDescent="0.35">
      <c r="A110" s="7" t="s">
        <v>224</v>
      </c>
      <c r="B110" s="6">
        <v>464890.7238890109</v>
      </c>
      <c r="C110" s="3">
        <v>465070.61840000004</v>
      </c>
      <c r="D110" s="3">
        <f t="shared" si="2"/>
        <v>179.8945109891356</v>
      </c>
      <c r="E110" s="2">
        <f t="shared" si="3"/>
        <v>3.8696085283061927E-4</v>
      </c>
    </row>
    <row r="111" spans="1:5" x14ac:dyDescent="0.35">
      <c r="A111" s="7" t="s">
        <v>223</v>
      </c>
      <c r="B111" s="6">
        <v>340818.80036595929</v>
      </c>
      <c r="C111" s="3">
        <v>340819.53740000003</v>
      </c>
      <c r="D111" s="3">
        <f t="shared" si="2"/>
        <v>0.73703404073603451</v>
      </c>
      <c r="E111" s="2">
        <f t="shared" si="3"/>
        <v>2.1625392729058172E-6</v>
      </c>
    </row>
    <row r="112" spans="1:5" x14ac:dyDescent="0.35">
      <c r="A112" s="7" t="s">
        <v>222</v>
      </c>
      <c r="B112" s="6">
        <v>50092.498311945645</v>
      </c>
      <c r="C112" s="3">
        <v>50092.793399999995</v>
      </c>
      <c r="D112" s="3">
        <f t="shared" si="2"/>
        <v>0.29508805435034446</v>
      </c>
      <c r="E112" s="2">
        <f t="shared" si="3"/>
        <v>5.8908631889892045E-6</v>
      </c>
    </row>
    <row r="113" spans="1:5" x14ac:dyDescent="0.35">
      <c r="A113" s="7" t="s">
        <v>221</v>
      </c>
      <c r="B113" s="6">
        <v>879529.06065706559</v>
      </c>
      <c r="C113" s="3">
        <v>865797.92819999997</v>
      </c>
      <c r="D113" s="3">
        <f t="shared" si="2"/>
        <v>-13731.132457065629</v>
      </c>
      <c r="E113" s="2">
        <f t="shared" si="3"/>
        <v>-1.5611914456592914E-2</v>
      </c>
    </row>
    <row r="114" spans="1:5" x14ac:dyDescent="0.35">
      <c r="A114" s="7" t="s">
        <v>220</v>
      </c>
      <c r="B114" s="6">
        <v>194478.06322377035</v>
      </c>
      <c r="C114" s="3">
        <v>194473.26440000001</v>
      </c>
      <c r="D114" s="3">
        <f t="shared" si="2"/>
        <v>-4.7988237703393679</v>
      </c>
      <c r="E114" s="2">
        <f t="shared" si="3"/>
        <v>-2.4675398812552681E-5</v>
      </c>
    </row>
    <row r="115" spans="1:5" x14ac:dyDescent="0.35">
      <c r="A115" s="7" t="s">
        <v>219</v>
      </c>
      <c r="B115" s="6">
        <v>1827147.1487663193</v>
      </c>
      <c r="C115" s="3">
        <v>1690699.5009000001</v>
      </c>
      <c r="D115" s="3">
        <f t="shared" si="2"/>
        <v>-136447.64786631917</v>
      </c>
      <c r="E115" s="2">
        <f t="shared" si="3"/>
        <v>-7.4677974326505636E-2</v>
      </c>
    </row>
    <row r="116" spans="1:5" x14ac:dyDescent="0.35">
      <c r="A116" s="7" t="s">
        <v>218</v>
      </c>
      <c r="B116" s="6">
        <v>710368.5571131492</v>
      </c>
      <c r="C116" s="3">
        <v>715091.38139999995</v>
      </c>
      <c r="D116" s="3">
        <f t="shared" si="2"/>
        <v>4722.8242868507514</v>
      </c>
      <c r="E116" s="2">
        <f t="shared" si="3"/>
        <v>6.6484140374170426E-3</v>
      </c>
    </row>
    <row r="117" spans="1:5" x14ac:dyDescent="0.35">
      <c r="A117" s="7" t="s">
        <v>217</v>
      </c>
      <c r="B117" s="6">
        <v>262531.50264626142</v>
      </c>
      <c r="C117" s="3">
        <v>265087.85090000008</v>
      </c>
      <c r="D117" s="3">
        <f t="shared" si="2"/>
        <v>2556.348253738659</v>
      </c>
      <c r="E117" s="2">
        <f t="shared" si="3"/>
        <v>9.7373009637746911E-3</v>
      </c>
    </row>
    <row r="118" spans="1:5" x14ac:dyDescent="0.35">
      <c r="A118" s="7" t="s">
        <v>216</v>
      </c>
      <c r="B118" s="6">
        <v>319284.35092250153</v>
      </c>
      <c r="C118" s="3">
        <v>319276.65619999997</v>
      </c>
      <c r="D118" s="3">
        <f t="shared" si="2"/>
        <v>-7.6947225015610456</v>
      </c>
      <c r="E118" s="2">
        <f t="shared" si="3"/>
        <v>-2.409990492590334E-5</v>
      </c>
    </row>
    <row r="119" spans="1:5" x14ac:dyDescent="0.35">
      <c r="A119" s="7" t="s">
        <v>215</v>
      </c>
      <c r="B119" s="6">
        <v>146553.26175627741</v>
      </c>
      <c r="C119" s="3">
        <v>146711.16279999999</v>
      </c>
      <c r="D119" s="3">
        <f t="shared" si="2"/>
        <v>157.90104372258065</v>
      </c>
      <c r="E119" s="2">
        <f t="shared" si="3"/>
        <v>1.0774311115993784E-3</v>
      </c>
    </row>
    <row r="120" spans="1:5" x14ac:dyDescent="0.35">
      <c r="A120" s="7" t="s">
        <v>214</v>
      </c>
      <c r="B120" s="6">
        <v>218740.00666573195</v>
      </c>
      <c r="C120" s="3">
        <v>218039.13760000002</v>
      </c>
      <c r="D120" s="3">
        <f t="shared" si="2"/>
        <v>-700.86906573193846</v>
      </c>
      <c r="E120" s="2">
        <f t="shared" si="3"/>
        <v>-3.2041192483045554E-3</v>
      </c>
    </row>
    <row r="121" spans="1:5" x14ac:dyDescent="0.35">
      <c r="A121" s="7" t="s">
        <v>213</v>
      </c>
      <c r="B121" s="6">
        <v>917829.28161010623</v>
      </c>
      <c r="C121" s="3">
        <v>918881.41299999994</v>
      </c>
      <c r="D121" s="3">
        <f t="shared" si="2"/>
        <v>1052.1313898937078</v>
      </c>
      <c r="E121" s="2">
        <f t="shared" si="3"/>
        <v>1.1463258047814747E-3</v>
      </c>
    </row>
    <row r="122" spans="1:5" x14ac:dyDescent="0.35">
      <c r="A122" s="7" t="s">
        <v>212</v>
      </c>
      <c r="B122" s="6">
        <v>187212.48278705779</v>
      </c>
      <c r="C122" s="3">
        <v>187203.8977</v>
      </c>
      <c r="D122" s="3">
        <f t="shared" si="2"/>
        <v>-8.585087057785131</v>
      </c>
      <c r="E122" s="2">
        <f t="shared" si="3"/>
        <v>-4.5857449941252677E-5</v>
      </c>
    </row>
    <row r="123" spans="1:5" x14ac:dyDescent="0.35">
      <c r="A123" s="7" t="s">
        <v>211</v>
      </c>
      <c r="B123" s="6">
        <v>263451.20436017774</v>
      </c>
      <c r="C123" s="3">
        <v>263449.84060000005</v>
      </c>
      <c r="D123" s="3">
        <f t="shared" si="2"/>
        <v>-1.3637601776863448</v>
      </c>
      <c r="E123" s="2">
        <f t="shared" si="3"/>
        <v>-5.1765190483694961E-6</v>
      </c>
    </row>
    <row r="124" spans="1:5" x14ac:dyDescent="0.35">
      <c r="A124" s="7" t="s">
        <v>210</v>
      </c>
      <c r="B124" s="6">
        <v>209786.75138011578</v>
      </c>
      <c r="C124" s="3">
        <v>214345.68469999995</v>
      </c>
      <c r="D124" s="3">
        <f t="shared" si="2"/>
        <v>4558.9333198841778</v>
      </c>
      <c r="E124" s="2">
        <f t="shared" si="3"/>
        <v>2.1731273733410255E-2</v>
      </c>
    </row>
    <row r="125" spans="1:5" x14ac:dyDescent="0.35">
      <c r="A125" s="7" t="s">
        <v>209</v>
      </c>
      <c r="B125" s="6">
        <v>933642.93448360194</v>
      </c>
      <c r="C125" s="3">
        <v>931784.76769999997</v>
      </c>
      <c r="D125" s="3">
        <f t="shared" si="2"/>
        <v>-1858.1667836019769</v>
      </c>
      <c r="E125" s="2">
        <f t="shared" si="3"/>
        <v>-1.9902327913290849E-3</v>
      </c>
    </row>
    <row r="126" spans="1:5" x14ac:dyDescent="0.35">
      <c r="A126" s="7" t="s">
        <v>208</v>
      </c>
      <c r="B126" s="6">
        <v>639726.93373148865</v>
      </c>
      <c r="C126" s="3">
        <v>615574.70120000001</v>
      </c>
      <c r="D126" s="3">
        <f t="shared" si="2"/>
        <v>-24152.23253148864</v>
      </c>
      <c r="E126" s="2">
        <f t="shared" si="3"/>
        <v>-3.7753971668208687E-2</v>
      </c>
    </row>
    <row r="127" spans="1:5" x14ac:dyDescent="0.35">
      <c r="A127" s="7" t="s">
        <v>207</v>
      </c>
      <c r="B127" s="6">
        <v>2293577.9547209172</v>
      </c>
      <c r="C127" s="3">
        <v>2293566.8783</v>
      </c>
      <c r="D127" s="3">
        <f t="shared" si="2"/>
        <v>-11.07642091717571</v>
      </c>
      <c r="E127" s="2">
        <f t="shared" si="3"/>
        <v>-4.8293195765929353E-6</v>
      </c>
    </row>
    <row r="128" spans="1:5" x14ac:dyDescent="0.35">
      <c r="A128" s="7" t="s">
        <v>206</v>
      </c>
      <c r="B128" s="6">
        <v>763359.9090335397</v>
      </c>
      <c r="C128" s="3">
        <v>755850.08260000008</v>
      </c>
      <c r="D128" s="3">
        <f t="shared" si="2"/>
        <v>-7509.8264335396234</v>
      </c>
      <c r="E128" s="2">
        <f t="shared" si="3"/>
        <v>-9.837858059702824E-3</v>
      </c>
    </row>
    <row r="129" spans="1:5" x14ac:dyDescent="0.35">
      <c r="A129" s="7" t="s">
        <v>205</v>
      </c>
      <c r="B129" s="6">
        <v>312858.0836137826</v>
      </c>
      <c r="C129" s="3">
        <v>312842.8835</v>
      </c>
      <c r="D129" s="3">
        <f t="shared" si="2"/>
        <v>-15.200113782600965</v>
      </c>
      <c r="E129" s="2">
        <f t="shared" si="3"/>
        <v>-4.8584692481097015E-5</v>
      </c>
    </row>
    <row r="130" spans="1:5" x14ac:dyDescent="0.35">
      <c r="A130" s="7" t="s">
        <v>204</v>
      </c>
      <c r="B130" s="6">
        <v>193739.4847644128</v>
      </c>
      <c r="C130" s="3">
        <v>193887.6159</v>
      </c>
      <c r="D130" s="3">
        <f t="shared" ref="D130:D193" si="4">C130-B130</f>
        <v>148.13113558720215</v>
      </c>
      <c r="E130" s="2">
        <f t="shared" ref="E130:E193" si="5">D130/B130</f>
        <v>7.6458929250962761E-4</v>
      </c>
    </row>
    <row r="131" spans="1:5" x14ac:dyDescent="0.35">
      <c r="A131" s="7" t="s">
        <v>203</v>
      </c>
      <c r="B131" s="6">
        <v>210134.81335765991</v>
      </c>
      <c r="C131" s="3">
        <v>210323.18090000001</v>
      </c>
      <c r="D131" s="3">
        <f t="shared" si="4"/>
        <v>188.36754234010004</v>
      </c>
      <c r="E131" s="2">
        <f t="shared" si="5"/>
        <v>8.9641282817563936E-4</v>
      </c>
    </row>
    <row r="132" spans="1:5" x14ac:dyDescent="0.35">
      <c r="A132" s="7" t="s">
        <v>202</v>
      </c>
      <c r="B132" s="6">
        <v>104262.94845303425</v>
      </c>
      <c r="C132" s="3">
        <v>104263.0665</v>
      </c>
      <c r="D132" s="3">
        <f t="shared" si="4"/>
        <v>0.11804696575563867</v>
      </c>
      <c r="E132" s="2">
        <f t="shared" si="5"/>
        <v>1.1322043689260667E-6</v>
      </c>
    </row>
    <row r="133" spans="1:5" x14ac:dyDescent="0.35">
      <c r="A133" s="7" t="s">
        <v>201</v>
      </c>
      <c r="B133" s="6">
        <v>242097.09155743939</v>
      </c>
      <c r="C133" s="3">
        <v>241959.9742</v>
      </c>
      <c r="D133" s="3">
        <f t="shared" si="4"/>
        <v>-137.11735743939062</v>
      </c>
      <c r="E133" s="2">
        <f t="shared" si="5"/>
        <v>-5.6637341885149614E-4</v>
      </c>
    </row>
    <row r="134" spans="1:5" x14ac:dyDescent="0.35">
      <c r="A134" s="7" t="s">
        <v>200</v>
      </c>
      <c r="B134" s="6">
        <v>728506.18503390509</v>
      </c>
      <c r="C134" s="3">
        <v>725138.96260000009</v>
      </c>
      <c r="D134" s="3">
        <f t="shared" si="4"/>
        <v>-3367.2224339050008</v>
      </c>
      <c r="E134" s="2">
        <f t="shared" si="5"/>
        <v>-4.6220917585597281E-3</v>
      </c>
    </row>
    <row r="135" spans="1:5" x14ac:dyDescent="0.35">
      <c r="A135" s="7" t="s">
        <v>199</v>
      </c>
      <c r="B135" s="6">
        <v>290171.80262905196</v>
      </c>
      <c r="C135" s="3">
        <v>290152.06060000003</v>
      </c>
      <c r="D135" s="3">
        <f t="shared" si="4"/>
        <v>-19.742029051936697</v>
      </c>
      <c r="E135" s="2">
        <f t="shared" si="5"/>
        <v>-6.803565637001053E-5</v>
      </c>
    </row>
    <row r="136" spans="1:5" x14ac:dyDescent="0.35">
      <c r="A136" s="7" t="s">
        <v>198</v>
      </c>
      <c r="B136" s="6">
        <v>1346655.2949178626</v>
      </c>
      <c r="C136" s="3">
        <v>1346707.3122999999</v>
      </c>
      <c r="D136" s="3">
        <f t="shared" si="4"/>
        <v>52.017382137244567</v>
      </c>
      <c r="E136" s="2">
        <f t="shared" si="5"/>
        <v>3.8627095095198285E-5</v>
      </c>
    </row>
    <row r="137" spans="1:5" x14ac:dyDescent="0.35">
      <c r="A137" s="7" t="s">
        <v>197</v>
      </c>
      <c r="B137" s="6">
        <v>1233904.2626462639</v>
      </c>
      <c r="C137" s="3">
        <v>1234340.6984999999</v>
      </c>
      <c r="D137" s="3">
        <f t="shared" si="4"/>
        <v>436.43585373600945</v>
      </c>
      <c r="E137" s="2">
        <f t="shared" si="5"/>
        <v>3.5370317369681298E-4</v>
      </c>
    </row>
    <row r="138" spans="1:5" x14ac:dyDescent="0.35">
      <c r="A138" s="7" t="s">
        <v>196</v>
      </c>
      <c r="B138" s="6">
        <v>1300991.5074645141</v>
      </c>
      <c r="C138" s="3">
        <v>1302011.4906000004</v>
      </c>
      <c r="D138" s="3">
        <f t="shared" si="4"/>
        <v>1019.9831354862545</v>
      </c>
      <c r="E138" s="2">
        <f t="shared" si="5"/>
        <v>7.8400445324511509E-4</v>
      </c>
    </row>
    <row r="139" spans="1:5" x14ac:dyDescent="0.35">
      <c r="A139" s="7" t="s">
        <v>195</v>
      </c>
      <c r="B139" s="6">
        <v>1697870.2701343875</v>
      </c>
      <c r="C139" s="3">
        <v>1700366.3853</v>
      </c>
      <c r="D139" s="3">
        <f t="shared" si="4"/>
        <v>2496.1151656124275</v>
      </c>
      <c r="E139" s="2">
        <f t="shared" si="5"/>
        <v>1.4701448099535062E-3</v>
      </c>
    </row>
    <row r="140" spans="1:5" x14ac:dyDescent="0.35">
      <c r="A140" s="7" t="s">
        <v>194</v>
      </c>
      <c r="B140" s="6">
        <v>169684.8591531108</v>
      </c>
      <c r="C140" s="3">
        <v>169452.79449999999</v>
      </c>
      <c r="D140" s="3">
        <f t="shared" si="4"/>
        <v>-232.06465311080683</v>
      </c>
      <c r="E140" s="2">
        <f t="shared" si="5"/>
        <v>-1.3676214499574722E-3</v>
      </c>
    </row>
    <row r="141" spans="1:5" x14ac:dyDescent="0.35">
      <c r="A141" s="7" t="s">
        <v>193</v>
      </c>
      <c r="B141" s="6">
        <v>811856.57661434601</v>
      </c>
      <c r="C141" s="3">
        <v>811806.76679999998</v>
      </c>
      <c r="D141" s="3">
        <f t="shared" si="4"/>
        <v>-49.809814346022904</v>
      </c>
      <c r="E141" s="2">
        <f t="shared" si="5"/>
        <v>-6.1352972656503982E-5</v>
      </c>
    </row>
    <row r="142" spans="1:5" x14ac:dyDescent="0.35">
      <c r="A142" s="7" t="s">
        <v>192</v>
      </c>
      <c r="B142" s="6">
        <v>143594.97850405789</v>
      </c>
      <c r="C142" s="3">
        <v>143552.31630000001</v>
      </c>
      <c r="D142" s="3">
        <f t="shared" si="4"/>
        <v>-42.662204057880444</v>
      </c>
      <c r="E142" s="2">
        <f t="shared" si="5"/>
        <v>-2.9710094672060448E-4</v>
      </c>
    </row>
    <row r="143" spans="1:5" x14ac:dyDescent="0.35">
      <c r="A143" s="7" t="s">
        <v>191</v>
      </c>
      <c r="B143" s="6">
        <v>479523.28386102471</v>
      </c>
      <c r="C143" s="3">
        <v>489293.15460000001</v>
      </c>
      <c r="D143" s="3">
        <f t="shared" si="4"/>
        <v>9769.8707389752963</v>
      </c>
      <c r="E143" s="2">
        <f t="shared" si="5"/>
        <v>2.0374132117861449E-2</v>
      </c>
    </row>
    <row r="144" spans="1:5" x14ac:dyDescent="0.35">
      <c r="A144" s="7" t="s">
        <v>190</v>
      </c>
      <c r="B144" s="6">
        <v>1209742.4278796909</v>
      </c>
      <c r="C144" s="3">
        <v>1233186.5659</v>
      </c>
      <c r="D144" s="3">
        <f t="shared" si="4"/>
        <v>23444.138020309154</v>
      </c>
      <c r="E144" s="2">
        <f t="shared" si="5"/>
        <v>1.9379445971320994E-2</v>
      </c>
    </row>
    <row r="145" spans="1:5" x14ac:dyDescent="0.35">
      <c r="A145" s="7" t="s">
        <v>189</v>
      </c>
      <c r="B145" s="6">
        <v>423505.50261759321</v>
      </c>
      <c r="C145" s="3">
        <v>423141.66749999998</v>
      </c>
      <c r="D145" s="3">
        <f t="shared" si="4"/>
        <v>-363.83511759323301</v>
      </c>
      <c r="E145" s="2">
        <f t="shared" si="5"/>
        <v>-8.5910363701167795E-4</v>
      </c>
    </row>
    <row r="146" spans="1:5" x14ac:dyDescent="0.35">
      <c r="A146" s="7" t="s">
        <v>188</v>
      </c>
      <c r="B146" s="6">
        <v>405289.78125111328</v>
      </c>
      <c r="C146" s="3">
        <v>405267.28389999998</v>
      </c>
      <c r="D146" s="3">
        <f t="shared" si="4"/>
        <v>-22.497351113299374</v>
      </c>
      <c r="E146" s="2">
        <f t="shared" si="5"/>
        <v>-5.5509297677950215E-5</v>
      </c>
    </row>
    <row r="147" spans="1:5" x14ac:dyDescent="0.35">
      <c r="A147" s="7" t="s">
        <v>187</v>
      </c>
      <c r="B147" s="6">
        <v>173419.61543511038</v>
      </c>
      <c r="C147" s="3">
        <v>181799.82230000003</v>
      </c>
      <c r="D147" s="3">
        <f t="shared" si="4"/>
        <v>8380.2068648896529</v>
      </c>
      <c r="E147" s="2">
        <f t="shared" si="5"/>
        <v>4.832329286317287E-2</v>
      </c>
    </row>
    <row r="148" spans="1:5" x14ac:dyDescent="0.35">
      <c r="A148" s="7" t="s">
        <v>186</v>
      </c>
      <c r="B148" s="6">
        <v>347654.54571024782</v>
      </c>
      <c r="C148" s="3">
        <v>346190.94090000005</v>
      </c>
      <c r="D148" s="3">
        <f t="shared" si="4"/>
        <v>-1463.6048102477798</v>
      </c>
      <c r="E148" s="2">
        <f t="shared" si="5"/>
        <v>-4.2099400922765992E-3</v>
      </c>
    </row>
    <row r="149" spans="1:5" x14ac:dyDescent="0.35">
      <c r="A149" s="7" t="s">
        <v>185</v>
      </c>
      <c r="B149" s="6">
        <v>63055.559660194638</v>
      </c>
      <c r="C149" s="3">
        <v>63049.713799999998</v>
      </c>
      <c r="D149" s="3">
        <f t="shared" si="4"/>
        <v>-5.8458601946404087</v>
      </c>
      <c r="E149" s="2">
        <f t="shared" si="5"/>
        <v>-9.2709671060627364E-5</v>
      </c>
    </row>
    <row r="150" spans="1:5" x14ac:dyDescent="0.35">
      <c r="A150" s="7" t="s">
        <v>184</v>
      </c>
      <c r="B150" s="6">
        <v>772954.09593940468</v>
      </c>
      <c r="C150" s="3">
        <v>772363.95490000013</v>
      </c>
      <c r="D150" s="3">
        <f t="shared" si="4"/>
        <v>-590.14103940455243</v>
      </c>
      <c r="E150" s="2">
        <f t="shared" si="5"/>
        <v>-7.6348782224554799E-4</v>
      </c>
    </row>
    <row r="151" spans="1:5" x14ac:dyDescent="0.35">
      <c r="A151" s="7" t="s">
        <v>183</v>
      </c>
      <c r="B151" s="6">
        <v>164634.44501500181</v>
      </c>
      <c r="C151" s="3">
        <v>164627.42669999998</v>
      </c>
      <c r="D151" s="3">
        <f t="shared" si="4"/>
        <v>-7.0183150018274318</v>
      </c>
      <c r="E151" s="2">
        <f t="shared" si="5"/>
        <v>-4.2629687858989102E-5</v>
      </c>
    </row>
    <row r="152" spans="1:5" x14ac:dyDescent="0.35">
      <c r="A152" s="7" t="s">
        <v>182</v>
      </c>
      <c r="B152" s="6">
        <v>1035997.8864225149</v>
      </c>
      <c r="C152" s="3">
        <v>1036548.6291</v>
      </c>
      <c r="D152" s="3">
        <f t="shared" si="4"/>
        <v>550.74267748510465</v>
      </c>
      <c r="E152" s="2">
        <f t="shared" si="5"/>
        <v>5.3160598559415706E-4</v>
      </c>
    </row>
    <row r="153" spans="1:5" x14ac:dyDescent="0.35">
      <c r="A153" s="7" t="s">
        <v>181</v>
      </c>
      <c r="B153" s="6">
        <v>216754.98242223202</v>
      </c>
      <c r="C153" s="3">
        <v>217241.5913</v>
      </c>
      <c r="D153" s="3">
        <f t="shared" si="4"/>
        <v>486.60887776798336</v>
      </c>
      <c r="E153" s="2">
        <f t="shared" si="5"/>
        <v>2.2449720524536053E-3</v>
      </c>
    </row>
    <row r="154" spans="1:5" x14ac:dyDescent="0.35">
      <c r="A154" s="7" t="s">
        <v>180</v>
      </c>
      <c r="B154" s="6">
        <v>384538.99480496993</v>
      </c>
      <c r="C154" s="3">
        <v>385850.24280000001</v>
      </c>
      <c r="D154" s="3">
        <f t="shared" si="4"/>
        <v>1311.2479950300767</v>
      </c>
      <c r="E154" s="2">
        <f t="shared" si="5"/>
        <v>3.4099220436541529E-3</v>
      </c>
    </row>
    <row r="155" spans="1:5" x14ac:dyDescent="0.35">
      <c r="A155" s="7" t="s">
        <v>179</v>
      </c>
      <c r="B155" s="6">
        <v>60223.195787841745</v>
      </c>
      <c r="C155" s="3">
        <v>57437.510200000004</v>
      </c>
      <c r="D155" s="3">
        <f t="shared" si="4"/>
        <v>-2785.6855878417409</v>
      </c>
      <c r="E155" s="2">
        <f t="shared" si="5"/>
        <v>-4.6256023968826533E-2</v>
      </c>
    </row>
    <row r="156" spans="1:5" x14ac:dyDescent="0.35">
      <c r="A156" s="7" t="s">
        <v>178</v>
      </c>
      <c r="B156" s="6">
        <v>93198.601669532043</v>
      </c>
      <c r="C156" s="3">
        <v>92452.510899999994</v>
      </c>
      <c r="D156" s="3">
        <f t="shared" si="4"/>
        <v>-746.09076953204931</v>
      </c>
      <c r="E156" s="2">
        <f t="shared" si="5"/>
        <v>-8.0053858766848552E-3</v>
      </c>
    </row>
    <row r="157" spans="1:5" x14ac:dyDescent="0.35">
      <c r="A157" s="7" t="s">
        <v>177</v>
      </c>
      <c r="B157" s="6">
        <v>211562.72222594966</v>
      </c>
      <c r="C157" s="3">
        <v>211560.55330000003</v>
      </c>
      <c r="D157" s="3">
        <f t="shared" si="4"/>
        <v>-2.1689259496342856</v>
      </c>
      <c r="E157" s="2">
        <f t="shared" si="5"/>
        <v>-1.0251928727395868E-5</v>
      </c>
    </row>
    <row r="158" spans="1:5" x14ac:dyDescent="0.35">
      <c r="A158" s="7" t="s">
        <v>176</v>
      </c>
      <c r="B158" s="6">
        <v>500325.59142789239</v>
      </c>
      <c r="C158" s="3">
        <v>502027.75219999999</v>
      </c>
      <c r="D158" s="3">
        <f t="shared" si="4"/>
        <v>1702.1607721075998</v>
      </c>
      <c r="E158" s="2">
        <f t="shared" si="5"/>
        <v>3.4021061510160979E-3</v>
      </c>
    </row>
    <row r="159" spans="1:5" x14ac:dyDescent="0.35">
      <c r="A159" s="7" t="s">
        <v>175</v>
      </c>
      <c r="B159" s="6">
        <v>512839.92843511008</v>
      </c>
      <c r="C159" s="3">
        <v>512838.72990000003</v>
      </c>
      <c r="D159" s="3">
        <f t="shared" si="4"/>
        <v>-1.1985351100447588</v>
      </c>
      <c r="E159" s="2">
        <f t="shared" si="5"/>
        <v>-2.3370549826375503E-6</v>
      </c>
    </row>
    <row r="160" spans="1:5" x14ac:dyDescent="0.35">
      <c r="A160" s="7" t="s">
        <v>174</v>
      </c>
      <c r="B160" s="6">
        <v>455834.85883239529</v>
      </c>
      <c r="C160" s="3">
        <v>455829.0057000001</v>
      </c>
      <c r="D160" s="3">
        <f t="shared" si="4"/>
        <v>-5.8531323951901868</v>
      </c>
      <c r="E160" s="2">
        <f t="shared" si="5"/>
        <v>-1.2840466852804493E-5</v>
      </c>
    </row>
    <row r="161" spans="1:5" x14ac:dyDescent="0.35">
      <c r="A161" s="7" t="s">
        <v>173</v>
      </c>
      <c r="B161" s="6">
        <v>465323.41302761267</v>
      </c>
      <c r="C161" s="3">
        <v>465323.15210000001</v>
      </c>
      <c r="D161" s="3">
        <f t="shared" si="4"/>
        <v>-0.26092761266045272</v>
      </c>
      <c r="E161" s="2">
        <f t="shared" si="5"/>
        <v>-5.6074464631541987E-7</v>
      </c>
    </row>
    <row r="162" spans="1:5" x14ac:dyDescent="0.35">
      <c r="A162" s="7" t="s">
        <v>172</v>
      </c>
      <c r="B162" s="6">
        <v>109705.70472586522</v>
      </c>
      <c r="C162" s="3">
        <v>110335.36249999999</v>
      </c>
      <c r="D162" s="3">
        <f t="shared" si="4"/>
        <v>629.6577741347719</v>
      </c>
      <c r="E162" s="2">
        <f t="shared" si="5"/>
        <v>5.7395171537175139E-3</v>
      </c>
    </row>
    <row r="163" spans="1:5" x14ac:dyDescent="0.35">
      <c r="A163" s="7" t="s">
        <v>171</v>
      </c>
      <c r="B163" s="6">
        <v>105530.91157155596</v>
      </c>
      <c r="C163" s="3">
        <v>105530.28199999999</v>
      </c>
      <c r="D163" s="3">
        <f t="shared" si="4"/>
        <v>-0.62957155596814118</v>
      </c>
      <c r="E163" s="2">
        <f t="shared" si="5"/>
        <v>-5.965754929931178E-6</v>
      </c>
    </row>
    <row r="164" spans="1:5" x14ac:dyDescent="0.35">
      <c r="A164" s="7" t="s">
        <v>170</v>
      </c>
      <c r="B164" s="6">
        <v>360932.96844909049</v>
      </c>
      <c r="C164" s="3">
        <v>360729.5209</v>
      </c>
      <c r="D164" s="3">
        <f t="shared" si="4"/>
        <v>-203.44754909048788</v>
      </c>
      <c r="E164" s="2">
        <f t="shared" si="5"/>
        <v>-5.6367128213499317E-4</v>
      </c>
    </row>
    <row r="165" spans="1:5" x14ac:dyDescent="0.35">
      <c r="A165" s="7" t="s">
        <v>169</v>
      </c>
      <c r="B165" s="6">
        <v>261312.88076593322</v>
      </c>
      <c r="C165" s="3">
        <v>224430.33350000001</v>
      </c>
      <c r="D165" s="3">
        <f t="shared" si="4"/>
        <v>-36882.547265933215</v>
      </c>
      <c r="E165" s="2">
        <f t="shared" si="5"/>
        <v>-0.14114324237606243</v>
      </c>
    </row>
    <row r="166" spans="1:5" x14ac:dyDescent="0.35">
      <c r="A166" s="7" t="s">
        <v>168</v>
      </c>
      <c r="B166" s="6">
        <v>98901.00444151985</v>
      </c>
      <c r="C166" s="3">
        <v>98901.081099999996</v>
      </c>
      <c r="D166" s="3">
        <f t="shared" si="4"/>
        <v>7.6658480145852081E-2</v>
      </c>
      <c r="E166" s="2">
        <f t="shared" si="5"/>
        <v>7.7510315065789069E-7</v>
      </c>
    </row>
    <row r="167" spans="1:5" x14ac:dyDescent="0.35">
      <c r="A167" s="7" t="s">
        <v>167</v>
      </c>
      <c r="B167" s="6">
        <v>4512244.453584007</v>
      </c>
      <c r="C167" s="3">
        <v>4516416.1357000005</v>
      </c>
      <c r="D167" s="3">
        <f t="shared" si="4"/>
        <v>4171.6821159934625</v>
      </c>
      <c r="E167" s="2">
        <f t="shared" si="5"/>
        <v>9.2452484764648753E-4</v>
      </c>
    </row>
    <row r="168" spans="1:5" x14ac:dyDescent="0.35">
      <c r="A168" s="7" t="s">
        <v>166</v>
      </c>
      <c r="B168" s="6">
        <v>2152058.9559222357</v>
      </c>
      <c r="C168" s="3">
        <v>2152073.6674000002</v>
      </c>
      <c r="D168" s="3">
        <f t="shared" si="4"/>
        <v>14.711477764416486</v>
      </c>
      <c r="E168" s="2">
        <f t="shared" si="5"/>
        <v>6.8360012740041696E-6</v>
      </c>
    </row>
    <row r="169" spans="1:5" x14ac:dyDescent="0.35">
      <c r="A169" s="7" t="s">
        <v>165</v>
      </c>
      <c r="B169" s="6">
        <v>666314.99895693338</v>
      </c>
      <c r="C169" s="3">
        <v>667137.49820000003</v>
      </c>
      <c r="D169" s="3">
        <f t="shared" si="4"/>
        <v>822.49924306664616</v>
      </c>
      <c r="E169" s="2">
        <f t="shared" si="5"/>
        <v>1.2344000125379252E-3</v>
      </c>
    </row>
    <row r="170" spans="1:5" x14ac:dyDescent="0.35">
      <c r="A170" s="7" t="s">
        <v>164</v>
      </c>
      <c r="B170" s="6">
        <v>504173.18959749996</v>
      </c>
      <c r="C170" s="3">
        <v>504153.38080000004</v>
      </c>
      <c r="D170" s="3">
        <f t="shared" si="4"/>
        <v>-19.808797499921639</v>
      </c>
      <c r="E170" s="2">
        <f t="shared" si="5"/>
        <v>-3.9289668527863869E-5</v>
      </c>
    </row>
    <row r="171" spans="1:5" x14ac:dyDescent="0.35">
      <c r="A171" s="7" t="s">
        <v>163</v>
      </c>
      <c r="B171" s="6">
        <v>177528.97151253858</v>
      </c>
      <c r="C171" s="3">
        <v>164877.11069999999</v>
      </c>
      <c r="D171" s="3">
        <f t="shared" si="4"/>
        <v>-12651.860812538594</v>
      </c>
      <c r="E171" s="2">
        <f t="shared" si="5"/>
        <v>-7.1266456988655594E-2</v>
      </c>
    </row>
    <row r="172" spans="1:5" x14ac:dyDescent="0.35">
      <c r="A172" s="7" t="s">
        <v>162</v>
      </c>
      <c r="B172" s="6">
        <v>550273.90557923168</v>
      </c>
      <c r="C172" s="3">
        <v>550289.96609999996</v>
      </c>
      <c r="D172" s="3">
        <f t="shared" si="4"/>
        <v>16.060520768282004</v>
      </c>
      <c r="E172" s="2">
        <f t="shared" si="5"/>
        <v>2.918641172231547E-5</v>
      </c>
    </row>
    <row r="173" spans="1:5" x14ac:dyDescent="0.35">
      <c r="A173" s="7" t="s">
        <v>161</v>
      </c>
      <c r="B173" s="6">
        <v>1852917.8275623082</v>
      </c>
      <c r="C173" s="3">
        <v>1852915.6862000001</v>
      </c>
      <c r="D173" s="3">
        <f t="shared" si="4"/>
        <v>-2.1413623080588877</v>
      </c>
      <c r="E173" s="2">
        <f t="shared" si="5"/>
        <v>-1.155670411394366E-6</v>
      </c>
    </row>
    <row r="174" spans="1:5" x14ac:dyDescent="0.35">
      <c r="A174" s="7" t="s">
        <v>160</v>
      </c>
      <c r="B174" s="6">
        <v>189502.47848928795</v>
      </c>
      <c r="C174" s="3">
        <v>190235.59060000003</v>
      </c>
      <c r="D174" s="3">
        <f t="shared" si="4"/>
        <v>733.11211071207072</v>
      </c>
      <c r="E174" s="2">
        <f t="shared" si="5"/>
        <v>3.8686148938865276E-3</v>
      </c>
    </row>
    <row r="175" spans="1:5" x14ac:dyDescent="0.35">
      <c r="A175" s="7" t="s">
        <v>159</v>
      </c>
      <c r="B175" s="6">
        <v>1328310.7470042668</v>
      </c>
      <c r="C175" s="3">
        <v>1325273.9904999998</v>
      </c>
      <c r="D175" s="3">
        <f t="shared" si="4"/>
        <v>-3036.7565042669885</v>
      </c>
      <c r="E175" s="2">
        <f t="shared" si="5"/>
        <v>-2.2861792777900589E-3</v>
      </c>
    </row>
    <row r="176" spans="1:5" x14ac:dyDescent="0.35">
      <c r="A176" s="7" t="s">
        <v>158</v>
      </c>
      <c r="B176" s="6">
        <v>82966.178911044</v>
      </c>
      <c r="C176" s="3">
        <v>82952.572700000004</v>
      </c>
      <c r="D176" s="3">
        <f t="shared" si="4"/>
        <v>-13.606211043996154</v>
      </c>
      <c r="E176" s="2">
        <f t="shared" si="5"/>
        <v>-1.6399707956400738E-4</v>
      </c>
    </row>
    <row r="177" spans="1:5" x14ac:dyDescent="0.35">
      <c r="A177" s="7" t="s">
        <v>157</v>
      </c>
      <c r="B177" s="6">
        <v>51510.095554731233</v>
      </c>
      <c r="C177" s="3">
        <v>51509.796699999999</v>
      </c>
      <c r="D177" s="3">
        <f t="shared" si="4"/>
        <v>-0.29885473123431439</v>
      </c>
      <c r="E177" s="2">
        <f t="shared" si="5"/>
        <v>-5.8018671488731962E-6</v>
      </c>
    </row>
    <row r="178" spans="1:5" x14ac:dyDescent="0.35">
      <c r="A178" s="7" t="s">
        <v>156</v>
      </c>
      <c r="B178" s="6">
        <v>69504.374082007125</v>
      </c>
      <c r="C178" s="3">
        <v>69696.79339999998</v>
      </c>
      <c r="D178" s="3">
        <f t="shared" si="4"/>
        <v>192.41931799285521</v>
      </c>
      <c r="E178" s="2">
        <f t="shared" si="5"/>
        <v>2.7684490441683952E-3</v>
      </c>
    </row>
    <row r="179" spans="1:5" x14ac:dyDescent="0.35">
      <c r="A179" s="7" t="s">
        <v>155</v>
      </c>
      <c r="B179" s="6">
        <v>366839.70423850999</v>
      </c>
      <c r="C179" s="3">
        <v>366819.45009999996</v>
      </c>
      <c r="D179" s="3">
        <f t="shared" si="4"/>
        <v>-20.254138510033954</v>
      </c>
      <c r="E179" s="2">
        <f t="shared" si="5"/>
        <v>-5.5212503652181605E-5</v>
      </c>
    </row>
    <row r="180" spans="1:5" x14ac:dyDescent="0.35">
      <c r="A180" s="7" t="s">
        <v>154</v>
      </c>
      <c r="B180" s="6">
        <v>206062.36215758696</v>
      </c>
      <c r="C180" s="3">
        <v>206884.85589999997</v>
      </c>
      <c r="D180" s="3">
        <f t="shared" si="4"/>
        <v>822.49374241300393</v>
      </c>
      <c r="E180" s="2">
        <f t="shared" si="5"/>
        <v>3.9914797336157819E-3</v>
      </c>
    </row>
    <row r="181" spans="1:5" x14ac:dyDescent="0.35">
      <c r="A181" s="7" t="s">
        <v>153</v>
      </c>
      <c r="B181" s="6">
        <v>87449.542649513489</v>
      </c>
      <c r="C181" s="3">
        <v>87449.753299999997</v>
      </c>
      <c r="D181" s="3">
        <f t="shared" si="4"/>
        <v>0.21065048650780227</v>
      </c>
      <c r="E181" s="2">
        <f t="shared" si="5"/>
        <v>2.4088231925015583E-6</v>
      </c>
    </row>
    <row r="182" spans="1:5" x14ac:dyDescent="0.35">
      <c r="A182" s="7" t="s">
        <v>152</v>
      </c>
      <c r="B182" s="6">
        <v>508912.66777233162</v>
      </c>
      <c r="C182" s="3">
        <v>509086.56940000004</v>
      </c>
      <c r="D182" s="3">
        <f t="shared" si="4"/>
        <v>173.9016276684124</v>
      </c>
      <c r="E182" s="2">
        <f t="shared" si="5"/>
        <v>3.417121221007009E-4</v>
      </c>
    </row>
    <row r="183" spans="1:5" x14ac:dyDescent="0.35">
      <c r="A183" s="7" t="s">
        <v>151</v>
      </c>
      <c r="B183" s="6">
        <v>1314306.9464125135</v>
      </c>
      <c r="C183" s="3">
        <v>1304790.5339000002</v>
      </c>
      <c r="D183" s="3">
        <f t="shared" si="4"/>
        <v>-9516.4125125133432</v>
      </c>
      <c r="E183" s="2">
        <f t="shared" si="5"/>
        <v>-7.240631679296082E-3</v>
      </c>
    </row>
    <row r="184" spans="1:5" x14ac:dyDescent="0.35">
      <c r="A184" s="7" t="s">
        <v>150</v>
      </c>
      <c r="B184" s="6">
        <v>203299.10526870214</v>
      </c>
      <c r="C184" s="3">
        <v>203299.81559999994</v>
      </c>
      <c r="D184" s="3">
        <f t="shared" si="4"/>
        <v>0.71033129779971205</v>
      </c>
      <c r="E184" s="2">
        <f t="shared" si="5"/>
        <v>3.4940207772231028E-6</v>
      </c>
    </row>
    <row r="185" spans="1:5" x14ac:dyDescent="0.35">
      <c r="A185" s="7" t="s">
        <v>149</v>
      </c>
      <c r="B185" s="6">
        <v>133373.46905390269</v>
      </c>
      <c r="C185" s="3">
        <v>142547.39630000002</v>
      </c>
      <c r="D185" s="3">
        <f t="shared" si="4"/>
        <v>9173.9272460973298</v>
      </c>
      <c r="E185" s="2">
        <f t="shared" si="5"/>
        <v>6.8783749205696229E-2</v>
      </c>
    </row>
    <row r="186" spans="1:5" x14ac:dyDescent="0.35">
      <c r="A186" s="7" t="s">
        <v>148</v>
      </c>
      <c r="B186" s="6">
        <v>852246.12624621275</v>
      </c>
      <c r="C186" s="3">
        <v>852111.63620000007</v>
      </c>
      <c r="D186" s="3">
        <f t="shared" si="4"/>
        <v>-134.4900462126825</v>
      </c>
      <c r="E186" s="2">
        <f t="shared" si="5"/>
        <v>-1.5780657966150556E-4</v>
      </c>
    </row>
    <row r="187" spans="1:5" x14ac:dyDescent="0.35">
      <c r="A187" s="7" t="s">
        <v>147</v>
      </c>
      <c r="B187" s="6">
        <v>153559.12666258554</v>
      </c>
      <c r="C187" s="3">
        <v>154830.57270000002</v>
      </c>
      <c r="D187" s="3">
        <f t="shared" si="4"/>
        <v>1271.4460374144837</v>
      </c>
      <c r="E187" s="2">
        <f t="shared" si="5"/>
        <v>8.2798467603180884E-3</v>
      </c>
    </row>
    <row r="188" spans="1:5" x14ac:dyDescent="0.35">
      <c r="A188" s="7" t="s">
        <v>146</v>
      </c>
      <c r="B188" s="6">
        <v>1135431.0723456151</v>
      </c>
      <c r="C188" s="3">
        <v>1137019.9037999997</v>
      </c>
      <c r="D188" s="3">
        <f t="shared" si="4"/>
        <v>1588.8314543846063</v>
      </c>
      <c r="E188" s="2">
        <f t="shared" si="5"/>
        <v>1.399320040715761E-3</v>
      </c>
    </row>
    <row r="189" spans="1:5" x14ac:dyDescent="0.35">
      <c r="A189" s="7" t="s">
        <v>145</v>
      </c>
      <c r="B189" s="6">
        <v>147730.10690581205</v>
      </c>
      <c r="C189" s="3">
        <v>147719.26500000001</v>
      </c>
      <c r="D189" s="3">
        <f t="shared" si="4"/>
        <v>-10.841905812034383</v>
      </c>
      <c r="E189" s="2">
        <f t="shared" si="5"/>
        <v>-7.3389954418342316E-5</v>
      </c>
    </row>
    <row r="190" spans="1:5" x14ac:dyDescent="0.35">
      <c r="A190" s="7" t="s">
        <v>144</v>
      </c>
      <c r="B190" s="6">
        <v>253938.65898808491</v>
      </c>
      <c r="C190" s="3">
        <v>251093.26819999999</v>
      </c>
      <c r="D190" s="3">
        <f t="shared" si="4"/>
        <v>-2845.3907880849147</v>
      </c>
      <c r="E190" s="2">
        <f t="shared" si="5"/>
        <v>-1.120503195308448E-2</v>
      </c>
    </row>
    <row r="191" spans="1:5" x14ac:dyDescent="0.35">
      <c r="A191" s="7" t="s">
        <v>143</v>
      </c>
      <c r="B191" s="6">
        <v>2751862.1817520726</v>
      </c>
      <c r="C191" s="3">
        <v>2740112.7777</v>
      </c>
      <c r="D191" s="3">
        <f t="shared" si="4"/>
        <v>-11749.40405207267</v>
      </c>
      <c r="E191" s="2">
        <f t="shared" si="5"/>
        <v>-4.2696193617487001E-3</v>
      </c>
    </row>
    <row r="192" spans="1:5" x14ac:dyDescent="0.35">
      <c r="A192" s="7" t="s">
        <v>142</v>
      </c>
      <c r="B192" s="6">
        <v>438184.46282959299</v>
      </c>
      <c r="C192" s="3">
        <v>437489.47620000003</v>
      </c>
      <c r="D192" s="3">
        <f t="shared" si="4"/>
        <v>-694.98662959295325</v>
      </c>
      <c r="E192" s="2">
        <f t="shared" si="5"/>
        <v>-1.5860594990179488E-3</v>
      </c>
    </row>
    <row r="193" spans="1:5" x14ac:dyDescent="0.35">
      <c r="A193" s="7" t="s">
        <v>141</v>
      </c>
      <c r="B193" s="6">
        <v>855044.4043315748</v>
      </c>
      <c r="C193" s="3">
        <v>864881.56209999998</v>
      </c>
      <c r="D193" s="3">
        <f t="shared" si="4"/>
        <v>9837.1577684251824</v>
      </c>
      <c r="E193" s="2">
        <f t="shared" si="5"/>
        <v>1.1504850179231703E-2</v>
      </c>
    </row>
    <row r="194" spans="1:5" x14ac:dyDescent="0.35">
      <c r="A194" s="7" t="s">
        <v>140</v>
      </c>
      <c r="B194" s="6">
        <v>121421.83007165471</v>
      </c>
      <c r="C194" s="3">
        <v>121360.26829999998</v>
      </c>
      <c r="D194" s="3">
        <f t="shared" ref="D194:D257" si="6">C194-B194</f>
        <v>-61.561771654727636</v>
      </c>
      <c r="E194" s="2">
        <f t="shared" ref="E194:E257" si="7">D194/B194</f>
        <v>-5.0700744354123279E-4</v>
      </c>
    </row>
    <row r="195" spans="1:5" x14ac:dyDescent="0.35">
      <c r="A195" s="7" t="s">
        <v>139</v>
      </c>
      <c r="B195" s="6">
        <v>537912.89550626033</v>
      </c>
      <c r="C195" s="3">
        <v>537914.58050000004</v>
      </c>
      <c r="D195" s="3">
        <f t="shared" si="6"/>
        <v>1.6849937397055328</v>
      </c>
      <c r="E195" s="2">
        <f t="shared" si="7"/>
        <v>3.1324657835534684E-6</v>
      </c>
    </row>
    <row r="196" spans="1:5" x14ac:dyDescent="0.35">
      <c r="A196" s="7" t="s">
        <v>138</v>
      </c>
      <c r="B196" s="6">
        <v>1884095.2496877182</v>
      </c>
      <c r="C196" s="3">
        <v>1884376.5163999996</v>
      </c>
      <c r="D196" s="3">
        <f t="shared" si="6"/>
        <v>281.2667122813873</v>
      </c>
      <c r="E196" s="2">
        <f t="shared" si="7"/>
        <v>1.492847627146272E-4</v>
      </c>
    </row>
    <row r="197" spans="1:5" x14ac:dyDescent="0.35">
      <c r="A197" s="7" t="s">
        <v>137</v>
      </c>
      <c r="B197" s="6">
        <v>0</v>
      </c>
      <c r="C197" s="3">
        <v>20315.985000000001</v>
      </c>
      <c r="D197" s="3">
        <f t="shared" si="6"/>
        <v>20315.985000000001</v>
      </c>
      <c r="E197" s="2"/>
    </row>
    <row r="198" spans="1:5" x14ac:dyDescent="0.35">
      <c r="A198" s="7" t="s">
        <v>136</v>
      </c>
      <c r="B198" s="6">
        <v>99086.046029313467</v>
      </c>
      <c r="C198" s="3">
        <v>99441.521099999998</v>
      </c>
      <c r="D198" s="3">
        <f t="shared" si="6"/>
        <v>355.47507068653067</v>
      </c>
      <c r="E198" s="2">
        <f t="shared" si="7"/>
        <v>3.5875391635000497E-3</v>
      </c>
    </row>
    <row r="199" spans="1:5" x14ac:dyDescent="0.35">
      <c r="A199" s="7" t="s">
        <v>135</v>
      </c>
      <c r="B199" s="6">
        <v>152312.48422150192</v>
      </c>
      <c r="C199" s="3">
        <v>152312.9811</v>
      </c>
      <c r="D199" s="3">
        <f t="shared" si="6"/>
        <v>0.49687849808833562</v>
      </c>
      <c r="E199" s="2">
        <f t="shared" si="7"/>
        <v>3.2622309368005921E-6</v>
      </c>
    </row>
    <row r="200" spans="1:5" x14ac:dyDescent="0.35">
      <c r="A200" s="7" t="s">
        <v>134</v>
      </c>
      <c r="B200" s="6">
        <v>238115.6235083435</v>
      </c>
      <c r="C200" s="3">
        <v>238006.98349999997</v>
      </c>
      <c r="D200" s="3">
        <f t="shared" si="6"/>
        <v>-108.64000834352919</v>
      </c>
      <c r="E200" s="2">
        <f t="shared" si="7"/>
        <v>-4.5624897158301112E-4</v>
      </c>
    </row>
    <row r="201" spans="1:5" x14ac:dyDescent="0.35">
      <c r="A201" s="7" t="s">
        <v>133</v>
      </c>
      <c r="B201" s="6">
        <v>870311.15217996703</v>
      </c>
      <c r="C201" s="3">
        <v>867484.66440000001</v>
      </c>
      <c r="D201" s="3">
        <f t="shared" si="6"/>
        <v>-2826.4877799670212</v>
      </c>
      <c r="E201" s="2">
        <f t="shared" si="7"/>
        <v>-3.2476750101239041E-3</v>
      </c>
    </row>
    <row r="202" spans="1:5" x14ac:dyDescent="0.35">
      <c r="A202" s="7" t="s">
        <v>132</v>
      </c>
      <c r="B202" s="6">
        <v>615169.76376152236</v>
      </c>
      <c r="C202" s="3">
        <v>611337.27520000003</v>
      </c>
      <c r="D202" s="3">
        <f t="shared" si="6"/>
        <v>-3832.488561522332</v>
      </c>
      <c r="E202" s="2">
        <f t="shared" si="7"/>
        <v>-6.2299690057719421E-3</v>
      </c>
    </row>
    <row r="203" spans="1:5" x14ac:dyDescent="0.35">
      <c r="A203" s="7" t="s">
        <v>131</v>
      </c>
      <c r="B203" s="6">
        <v>204428.95488299674</v>
      </c>
      <c r="C203" s="3">
        <v>204412.16029999996</v>
      </c>
      <c r="D203" s="3">
        <f t="shared" si="6"/>
        <v>-16.794582996779354</v>
      </c>
      <c r="E203" s="2">
        <f t="shared" si="7"/>
        <v>-8.2153641133623159E-5</v>
      </c>
    </row>
    <row r="204" spans="1:5" x14ac:dyDescent="0.35">
      <c r="A204" s="7" t="s">
        <v>130</v>
      </c>
      <c r="B204" s="6">
        <v>134255.45239728954</v>
      </c>
      <c r="C204" s="3">
        <v>134203.10179999997</v>
      </c>
      <c r="D204" s="3">
        <f t="shared" si="6"/>
        <v>-52.350597289565485</v>
      </c>
      <c r="E204" s="2">
        <f t="shared" si="7"/>
        <v>-3.8993274652748762E-4</v>
      </c>
    </row>
    <row r="205" spans="1:5" x14ac:dyDescent="0.35">
      <c r="A205" s="7" t="s">
        <v>129</v>
      </c>
      <c r="B205" s="6">
        <v>164532.11992732721</v>
      </c>
      <c r="C205" s="3">
        <v>150691.66279999999</v>
      </c>
      <c r="D205" s="3">
        <f t="shared" si="6"/>
        <v>-13840.457127327216</v>
      </c>
      <c r="E205" s="2">
        <f t="shared" si="7"/>
        <v>-8.4120092377345274E-2</v>
      </c>
    </row>
    <row r="206" spans="1:5" x14ac:dyDescent="0.35">
      <c r="A206" s="7" t="s">
        <v>128</v>
      </c>
      <c r="B206" s="6">
        <v>220009.23069159171</v>
      </c>
      <c r="C206" s="3">
        <v>219997.85250000001</v>
      </c>
      <c r="D206" s="3">
        <f t="shared" si="6"/>
        <v>-11.378191591706127</v>
      </c>
      <c r="E206" s="2">
        <f t="shared" si="7"/>
        <v>-5.1716882768687296E-5</v>
      </c>
    </row>
    <row r="207" spans="1:5" x14ac:dyDescent="0.35">
      <c r="A207" s="7" t="s">
        <v>127</v>
      </c>
      <c r="B207" s="6">
        <v>157214.51067102252</v>
      </c>
      <c r="C207" s="3">
        <v>157214.37440000003</v>
      </c>
      <c r="D207" s="3">
        <f t="shared" si="6"/>
        <v>-0.1362710224930197</v>
      </c>
      <c r="E207" s="2">
        <f t="shared" si="7"/>
        <v>-8.6678400048054158E-7</v>
      </c>
    </row>
    <row r="208" spans="1:5" x14ac:dyDescent="0.35">
      <c r="A208" s="7" t="s">
        <v>126</v>
      </c>
      <c r="B208" s="6">
        <v>974056.04413152044</v>
      </c>
      <c r="C208" s="3">
        <v>971113.17539999995</v>
      </c>
      <c r="D208" s="3">
        <f t="shared" si="6"/>
        <v>-2942.8687315204879</v>
      </c>
      <c r="E208" s="2">
        <f t="shared" si="7"/>
        <v>-3.02125195901267E-3</v>
      </c>
    </row>
    <row r="209" spans="1:5" x14ac:dyDescent="0.35">
      <c r="A209" s="7" t="s">
        <v>125</v>
      </c>
      <c r="B209" s="6">
        <v>300741.23805573111</v>
      </c>
      <c r="C209" s="3">
        <v>300741.95680000004</v>
      </c>
      <c r="D209" s="3">
        <f t="shared" si="6"/>
        <v>0.71874426893191412</v>
      </c>
      <c r="E209" s="2">
        <f t="shared" si="7"/>
        <v>2.389909257468448E-6</v>
      </c>
    </row>
    <row r="210" spans="1:5" x14ac:dyDescent="0.35">
      <c r="A210" s="7" t="s">
        <v>124</v>
      </c>
      <c r="B210" s="6">
        <v>418098.54081985314</v>
      </c>
      <c r="C210" s="3">
        <v>418077.9253</v>
      </c>
      <c r="D210" s="3">
        <f t="shared" si="6"/>
        <v>-20.615519853134174</v>
      </c>
      <c r="E210" s="2">
        <f t="shared" si="7"/>
        <v>-4.9307801487919613E-5</v>
      </c>
    </row>
    <row r="211" spans="1:5" x14ac:dyDescent="0.35">
      <c r="A211" s="7" t="s">
        <v>123</v>
      </c>
      <c r="B211" s="6">
        <v>447160.8626846741</v>
      </c>
      <c r="C211" s="3">
        <v>447084.30380000005</v>
      </c>
      <c r="D211" s="3">
        <f t="shared" si="6"/>
        <v>-76.558884674042929</v>
      </c>
      <c r="E211" s="2">
        <f t="shared" si="7"/>
        <v>-1.7121105862082168E-4</v>
      </c>
    </row>
    <row r="212" spans="1:5" x14ac:dyDescent="0.35">
      <c r="A212" s="7" t="s">
        <v>122</v>
      </c>
      <c r="B212" s="6">
        <v>859846.68501288409</v>
      </c>
      <c r="C212" s="3">
        <v>861667.7729000001</v>
      </c>
      <c r="D212" s="3">
        <f t="shared" si="6"/>
        <v>1821.0878871160094</v>
      </c>
      <c r="E212" s="2">
        <f t="shared" si="7"/>
        <v>2.1179216235377146E-3</v>
      </c>
    </row>
    <row r="213" spans="1:5" x14ac:dyDescent="0.35">
      <c r="A213" s="7" t="s">
        <v>121</v>
      </c>
      <c r="B213" s="6">
        <v>82675.512388712421</v>
      </c>
      <c r="C213" s="3">
        <v>83939.875</v>
      </c>
      <c r="D213" s="3">
        <f t="shared" si="6"/>
        <v>1264.3626112875791</v>
      </c>
      <c r="E213" s="2">
        <f t="shared" si="7"/>
        <v>1.5293072576834744E-2</v>
      </c>
    </row>
    <row r="214" spans="1:5" x14ac:dyDescent="0.35">
      <c r="A214" s="7" t="s">
        <v>120</v>
      </c>
      <c r="B214" s="6">
        <v>102359.26953641458</v>
      </c>
      <c r="C214" s="3">
        <v>103410.98730000001</v>
      </c>
      <c r="D214" s="3">
        <f t="shared" si="6"/>
        <v>1051.7177635854314</v>
      </c>
      <c r="E214" s="2">
        <f t="shared" si="7"/>
        <v>1.0274768160701655E-2</v>
      </c>
    </row>
    <row r="215" spans="1:5" x14ac:dyDescent="0.35">
      <c r="A215" s="7" t="s">
        <v>119</v>
      </c>
      <c r="B215" s="6">
        <v>198240.46280410755</v>
      </c>
      <c r="C215" s="3">
        <v>198138.26410000003</v>
      </c>
      <c r="D215" s="3">
        <f t="shared" si="6"/>
        <v>-102.19870410751901</v>
      </c>
      <c r="E215" s="2">
        <f t="shared" si="7"/>
        <v>-5.1552898264017497E-4</v>
      </c>
    </row>
    <row r="216" spans="1:5" x14ac:dyDescent="0.35">
      <c r="A216" s="7" t="s">
        <v>118</v>
      </c>
      <c r="B216" s="6">
        <v>1240833.9228843939</v>
      </c>
      <c r="C216" s="3">
        <v>1241177.0081</v>
      </c>
      <c r="D216" s="3">
        <f t="shared" si="6"/>
        <v>343.08521560602821</v>
      </c>
      <c r="E216" s="2">
        <f t="shared" si="7"/>
        <v>2.7649567704314993E-4</v>
      </c>
    </row>
    <row r="217" spans="1:5" x14ac:dyDescent="0.35">
      <c r="A217" s="7" t="s">
        <v>117</v>
      </c>
      <c r="B217" s="6">
        <v>140038.264386038</v>
      </c>
      <c r="C217" s="3">
        <v>140118.11619999999</v>
      </c>
      <c r="D217" s="3">
        <f t="shared" si="6"/>
        <v>79.85181396198459</v>
      </c>
      <c r="E217" s="2">
        <f t="shared" si="7"/>
        <v>5.7021425045557705E-4</v>
      </c>
    </row>
    <row r="218" spans="1:5" x14ac:dyDescent="0.35">
      <c r="A218" s="7" t="s">
        <v>116</v>
      </c>
      <c r="B218" s="6">
        <v>67263.966856430445</v>
      </c>
      <c r="C218" s="3">
        <v>67262.617900000012</v>
      </c>
      <c r="D218" s="3">
        <f t="shared" si="6"/>
        <v>-1.3489564304327359</v>
      </c>
      <c r="E218" s="2">
        <f t="shared" si="7"/>
        <v>-2.0054666613879248E-5</v>
      </c>
    </row>
    <row r="219" spans="1:5" x14ac:dyDescent="0.35">
      <c r="A219" s="7" t="s">
        <v>115</v>
      </c>
      <c r="B219" s="6">
        <v>536673.52455464308</v>
      </c>
      <c r="C219" s="3">
        <v>536683.63170000003</v>
      </c>
      <c r="D219" s="3">
        <f t="shared" si="6"/>
        <v>10.107145356945693</v>
      </c>
      <c r="E219" s="2">
        <f t="shared" si="7"/>
        <v>1.8832949446002723E-5</v>
      </c>
    </row>
    <row r="220" spans="1:5" x14ac:dyDescent="0.35">
      <c r="A220" s="7" t="s">
        <v>114</v>
      </c>
      <c r="B220" s="6">
        <v>1165877.1330654433</v>
      </c>
      <c r="C220" s="3">
        <v>1183803.9436000001</v>
      </c>
      <c r="D220" s="3">
        <f t="shared" si="6"/>
        <v>17926.810534556862</v>
      </c>
      <c r="E220" s="2">
        <f t="shared" si="7"/>
        <v>1.5376243367448044E-2</v>
      </c>
    </row>
    <row r="221" spans="1:5" x14ac:dyDescent="0.35">
      <c r="A221" s="7" t="s">
        <v>113</v>
      </c>
      <c r="B221" s="6">
        <v>659051.99629234034</v>
      </c>
      <c r="C221" s="3">
        <v>645492.7084</v>
      </c>
      <c r="D221" s="3">
        <f t="shared" si="6"/>
        <v>-13559.287892340333</v>
      </c>
      <c r="E221" s="2">
        <f t="shared" si="7"/>
        <v>-2.0573927351136865E-2</v>
      </c>
    </row>
    <row r="222" spans="1:5" x14ac:dyDescent="0.35">
      <c r="A222" s="7" t="s">
        <v>112</v>
      </c>
      <c r="B222" s="6">
        <v>309737.03601696918</v>
      </c>
      <c r="C222" s="3">
        <v>309943.34099999996</v>
      </c>
      <c r="D222" s="3">
        <f t="shared" si="6"/>
        <v>206.30498303077184</v>
      </c>
      <c r="E222" s="2">
        <f t="shared" si="7"/>
        <v>6.6606494878277734E-4</v>
      </c>
    </row>
    <row r="223" spans="1:5" x14ac:dyDescent="0.35">
      <c r="A223" s="7" t="s">
        <v>111</v>
      </c>
      <c r="B223" s="6">
        <v>506023.93605566188</v>
      </c>
      <c r="C223" s="3">
        <v>506022.76229999994</v>
      </c>
      <c r="D223" s="3">
        <f t="shared" si="6"/>
        <v>-1.1737556619336829</v>
      </c>
      <c r="E223" s="2">
        <f t="shared" si="7"/>
        <v>-2.3195654954246503E-6</v>
      </c>
    </row>
    <row r="224" spans="1:5" x14ac:dyDescent="0.35">
      <c r="A224" s="7" t="s">
        <v>110</v>
      </c>
      <c r="B224" s="6">
        <v>517667.43733825383</v>
      </c>
      <c r="C224" s="3">
        <v>527645.45869999996</v>
      </c>
      <c r="D224" s="3">
        <f t="shared" si="6"/>
        <v>9978.0213617461268</v>
      </c>
      <c r="E224" s="2">
        <f t="shared" si="7"/>
        <v>1.9274964276391787E-2</v>
      </c>
    </row>
    <row r="225" spans="1:5" x14ac:dyDescent="0.35">
      <c r="A225" s="7" t="s">
        <v>109</v>
      </c>
      <c r="B225" s="6">
        <v>193235.15824334597</v>
      </c>
      <c r="C225" s="3">
        <v>192741.98880000002</v>
      </c>
      <c r="D225" s="3">
        <f t="shared" si="6"/>
        <v>-493.16944334594882</v>
      </c>
      <c r="E225" s="2">
        <f t="shared" si="7"/>
        <v>-2.5521724298478228E-3</v>
      </c>
    </row>
    <row r="226" spans="1:5" x14ac:dyDescent="0.35">
      <c r="A226" s="7" t="s">
        <v>108</v>
      </c>
      <c r="B226" s="6">
        <v>371327.84897793806</v>
      </c>
      <c r="C226" s="3">
        <v>355714.40130000003</v>
      </c>
      <c r="D226" s="3">
        <f t="shared" si="6"/>
        <v>-15613.447677938035</v>
      </c>
      <c r="E226" s="2">
        <f t="shared" si="7"/>
        <v>-4.2047607581584018E-2</v>
      </c>
    </row>
    <row r="227" spans="1:5" x14ac:dyDescent="0.35">
      <c r="A227" s="7" t="s">
        <v>107</v>
      </c>
      <c r="B227" s="6">
        <v>335895.25170953822</v>
      </c>
      <c r="C227" s="3">
        <v>333638.41460000002</v>
      </c>
      <c r="D227" s="3">
        <f t="shared" si="6"/>
        <v>-2256.8371095382026</v>
      </c>
      <c r="E227" s="2">
        <f t="shared" si="7"/>
        <v>-6.7188717257896163E-3</v>
      </c>
    </row>
    <row r="228" spans="1:5" x14ac:dyDescent="0.35">
      <c r="A228" s="7" t="s">
        <v>106</v>
      </c>
      <c r="B228" s="6">
        <v>333849.69567315781</v>
      </c>
      <c r="C228" s="3">
        <v>334089.35989999998</v>
      </c>
      <c r="D228" s="3">
        <f t="shared" si="6"/>
        <v>239.66422684217105</v>
      </c>
      <c r="E228" s="2">
        <f t="shared" si="7"/>
        <v>7.1788062097502916E-4</v>
      </c>
    </row>
    <row r="229" spans="1:5" x14ac:dyDescent="0.35">
      <c r="A229" s="7" t="s">
        <v>105</v>
      </c>
      <c r="B229" s="6">
        <v>286387.66162800184</v>
      </c>
      <c r="C229" s="3">
        <v>286388.24549999996</v>
      </c>
      <c r="D229" s="3">
        <f t="shared" si="6"/>
        <v>0.58387199812568724</v>
      </c>
      <c r="E229" s="2">
        <f t="shared" si="7"/>
        <v>2.0387470424060983E-6</v>
      </c>
    </row>
    <row r="230" spans="1:5" x14ac:dyDescent="0.35">
      <c r="A230" s="7" t="s">
        <v>104</v>
      </c>
      <c r="B230" s="6">
        <v>164727.48952006453</v>
      </c>
      <c r="C230" s="3">
        <v>164015.88089999999</v>
      </c>
      <c r="D230" s="3">
        <f t="shared" si="6"/>
        <v>-711.60862006453681</v>
      </c>
      <c r="E230" s="2">
        <f t="shared" si="7"/>
        <v>-4.319914193665046E-3</v>
      </c>
    </row>
    <row r="231" spans="1:5" x14ac:dyDescent="0.35">
      <c r="A231" s="7" t="s">
        <v>103</v>
      </c>
      <c r="B231" s="6">
        <v>276966.24804374023</v>
      </c>
      <c r="C231" s="3">
        <v>276966.40449999995</v>
      </c>
      <c r="D231" s="3">
        <f t="shared" si="6"/>
        <v>0.15645625971956179</v>
      </c>
      <c r="E231" s="2">
        <f t="shared" si="7"/>
        <v>5.6489287349862655E-7</v>
      </c>
    </row>
    <row r="232" spans="1:5" x14ac:dyDescent="0.35">
      <c r="A232" s="7" t="s">
        <v>102</v>
      </c>
      <c r="B232" s="6">
        <v>148651.70189560618</v>
      </c>
      <c r="C232" s="3">
        <v>148582.57380000001</v>
      </c>
      <c r="D232" s="3">
        <f t="shared" si="6"/>
        <v>-69.128095606167335</v>
      </c>
      <c r="E232" s="2">
        <f t="shared" si="7"/>
        <v>-4.6503400044968209E-4</v>
      </c>
    </row>
    <row r="233" spans="1:5" x14ac:dyDescent="0.35">
      <c r="A233" s="7" t="s">
        <v>101</v>
      </c>
      <c r="B233" s="6">
        <v>270762.3477127626</v>
      </c>
      <c r="C233" s="3">
        <v>270755.07579999999</v>
      </c>
      <c r="D233" s="3">
        <f t="shared" si="6"/>
        <v>-7.2719127626041882</v>
      </c>
      <c r="E233" s="2">
        <f t="shared" si="7"/>
        <v>-2.6857178717916033E-5</v>
      </c>
    </row>
    <row r="234" spans="1:5" x14ac:dyDescent="0.35">
      <c r="A234" s="7" t="s">
        <v>100</v>
      </c>
      <c r="B234" s="6">
        <v>269371.06396074966</v>
      </c>
      <c r="C234" s="3">
        <v>269370.39190000005</v>
      </c>
      <c r="D234" s="3">
        <f t="shared" si="6"/>
        <v>-0.67206074960995466</v>
      </c>
      <c r="E234" s="2">
        <f t="shared" si="7"/>
        <v>-2.4949255488996447E-6</v>
      </c>
    </row>
    <row r="235" spans="1:5" x14ac:dyDescent="0.35">
      <c r="A235" s="7" t="s">
        <v>99</v>
      </c>
      <c r="B235" s="6">
        <v>581409.54713789001</v>
      </c>
      <c r="C235" s="3">
        <v>581412.08899999992</v>
      </c>
      <c r="D235" s="3">
        <f t="shared" si="6"/>
        <v>2.5418621099088341</v>
      </c>
      <c r="E235" s="2">
        <f t="shared" si="7"/>
        <v>4.3718960626320661E-6</v>
      </c>
    </row>
    <row r="236" spans="1:5" x14ac:dyDescent="0.35">
      <c r="A236" s="7" t="s">
        <v>98</v>
      </c>
      <c r="B236" s="6">
        <v>126209.61270458676</v>
      </c>
      <c r="C236" s="3">
        <v>126318.264</v>
      </c>
      <c r="D236" s="3">
        <f t="shared" si="6"/>
        <v>108.65129541323404</v>
      </c>
      <c r="E236" s="2">
        <f t="shared" si="7"/>
        <v>8.60879714982957E-4</v>
      </c>
    </row>
    <row r="237" spans="1:5" x14ac:dyDescent="0.35">
      <c r="A237" s="7" t="s">
        <v>97</v>
      </c>
      <c r="B237" s="6">
        <v>499878.17026593472</v>
      </c>
      <c r="C237" s="3">
        <v>499687.11609999998</v>
      </c>
      <c r="D237" s="3">
        <f t="shared" si="6"/>
        <v>-191.05416593473637</v>
      </c>
      <c r="E237" s="2">
        <f t="shared" si="7"/>
        <v>-3.8220145887366062E-4</v>
      </c>
    </row>
    <row r="238" spans="1:5" x14ac:dyDescent="0.35">
      <c r="A238" s="7" t="s">
        <v>96</v>
      </c>
      <c r="B238" s="6">
        <v>349001.2143919731</v>
      </c>
      <c r="C238" s="3">
        <v>351379.41700000002</v>
      </c>
      <c r="D238" s="3">
        <f t="shared" si="6"/>
        <v>2378.2026080269134</v>
      </c>
      <c r="E238" s="2">
        <f t="shared" si="7"/>
        <v>6.814310409120488E-3</v>
      </c>
    </row>
    <row r="239" spans="1:5" x14ac:dyDescent="0.35">
      <c r="A239" s="7" t="s">
        <v>95</v>
      </c>
      <c r="B239" s="6">
        <v>66456.897968882244</v>
      </c>
      <c r="C239" s="3">
        <v>66793.336400000015</v>
      </c>
      <c r="D239" s="3">
        <f t="shared" si="6"/>
        <v>336.43843111777096</v>
      </c>
      <c r="E239" s="2">
        <f t="shared" si="7"/>
        <v>5.0625057954902554E-3</v>
      </c>
    </row>
    <row r="240" spans="1:5" x14ac:dyDescent="0.35">
      <c r="A240" s="7" t="s">
        <v>94</v>
      </c>
      <c r="B240" s="6">
        <v>665141.40164616797</v>
      </c>
      <c r="C240" s="3">
        <v>667509.13950000005</v>
      </c>
      <c r="D240" s="3">
        <f t="shared" si="6"/>
        <v>2367.7378538320772</v>
      </c>
      <c r="E240" s="2">
        <f t="shared" si="7"/>
        <v>3.5597511265606516E-3</v>
      </c>
    </row>
    <row r="241" spans="1:5" x14ac:dyDescent="0.35">
      <c r="A241" s="7" t="s">
        <v>93</v>
      </c>
      <c r="B241" s="6">
        <v>950632.55988671305</v>
      </c>
      <c r="C241" s="3">
        <v>946430.495</v>
      </c>
      <c r="D241" s="3">
        <f t="shared" si="6"/>
        <v>-4202.0648867130512</v>
      </c>
      <c r="E241" s="2">
        <f t="shared" si="7"/>
        <v>-4.4202829400392211E-3</v>
      </c>
    </row>
    <row r="242" spans="1:5" x14ac:dyDescent="0.35">
      <c r="A242" s="7" t="s">
        <v>92</v>
      </c>
      <c r="B242" s="6">
        <v>265742.63078723516</v>
      </c>
      <c r="C242" s="3">
        <v>265733.10210000002</v>
      </c>
      <c r="D242" s="3">
        <f t="shared" si="6"/>
        <v>-9.52868723514257</v>
      </c>
      <c r="E242" s="2">
        <f t="shared" si="7"/>
        <v>-3.5856825857841535E-5</v>
      </c>
    </row>
    <row r="243" spans="1:5" x14ac:dyDescent="0.35">
      <c r="A243" s="7" t="s">
        <v>91</v>
      </c>
      <c r="B243" s="6">
        <v>1784990.1891233814</v>
      </c>
      <c r="C243" s="3">
        <v>1784983.4140999999</v>
      </c>
      <c r="D243" s="3">
        <f t="shared" si="6"/>
        <v>-6.7750233814585954</v>
      </c>
      <c r="E243" s="2">
        <f t="shared" si="7"/>
        <v>-3.7955521675924991E-6</v>
      </c>
    </row>
    <row r="244" spans="1:5" x14ac:dyDescent="0.35">
      <c r="A244" s="7" t="s">
        <v>90</v>
      </c>
      <c r="B244" s="6">
        <v>1497534.6818788459</v>
      </c>
      <c r="C244" s="3">
        <v>1497903.0143999998</v>
      </c>
      <c r="D244" s="3">
        <f t="shared" si="6"/>
        <v>368.33252115384676</v>
      </c>
      <c r="E244" s="2">
        <f t="shared" si="7"/>
        <v>2.4595925931526823E-4</v>
      </c>
    </row>
    <row r="245" spans="1:5" x14ac:dyDescent="0.35">
      <c r="A245" s="7" t="s">
        <v>89</v>
      </c>
      <c r="B245" s="6">
        <v>155900.80496199257</v>
      </c>
      <c r="C245" s="3">
        <v>160876.82759999999</v>
      </c>
      <c r="D245" s="3">
        <f t="shared" si="6"/>
        <v>4976.0226380074164</v>
      </c>
      <c r="E245" s="2">
        <f t="shared" si="7"/>
        <v>3.1917876493457058E-2</v>
      </c>
    </row>
    <row r="246" spans="1:5" x14ac:dyDescent="0.35">
      <c r="A246" s="7" t="s">
        <v>88</v>
      </c>
      <c r="B246" s="6">
        <v>111370.52208919416</v>
      </c>
      <c r="C246" s="3">
        <v>107860.29920000001</v>
      </c>
      <c r="D246" s="3">
        <f t="shared" si="6"/>
        <v>-3510.2228891941486</v>
      </c>
      <c r="E246" s="2">
        <f t="shared" si="7"/>
        <v>-3.151841998534307E-2</v>
      </c>
    </row>
    <row r="247" spans="1:5" x14ac:dyDescent="0.35">
      <c r="A247" s="7" t="s">
        <v>87</v>
      </c>
      <c r="B247" s="6">
        <v>276178.26565832208</v>
      </c>
      <c r="C247" s="3">
        <v>282532.47109999997</v>
      </c>
      <c r="D247" s="3">
        <f t="shared" si="6"/>
        <v>6354.2054416778847</v>
      </c>
      <c r="E247" s="2">
        <f t="shared" si="7"/>
        <v>2.3007623089135773E-2</v>
      </c>
    </row>
    <row r="248" spans="1:5" x14ac:dyDescent="0.35">
      <c r="A248" s="7" t="s">
        <v>86</v>
      </c>
      <c r="B248" s="6">
        <v>418184.93685993151</v>
      </c>
      <c r="C248" s="3">
        <v>409414.39110000001</v>
      </c>
      <c r="D248" s="3">
        <f t="shared" si="6"/>
        <v>-8770.5457599314977</v>
      </c>
      <c r="E248" s="2">
        <f t="shared" si="7"/>
        <v>-2.0972887798847567E-2</v>
      </c>
    </row>
    <row r="249" spans="1:5" x14ac:dyDescent="0.35">
      <c r="A249" s="7" t="s">
        <v>85</v>
      </c>
      <c r="B249" s="6">
        <v>827793.69230872439</v>
      </c>
      <c r="C249" s="3">
        <v>827796.95629999996</v>
      </c>
      <c r="D249" s="3">
        <f t="shared" si="6"/>
        <v>3.263991275569424</v>
      </c>
      <c r="E249" s="2">
        <f t="shared" si="7"/>
        <v>3.9430009021524696E-6</v>
      </c>
    </row>
    <row r="250" spans="1:5" x14ac:dyDescent="0.35">
      <c r="A250" s="7" t="s">
        <v>84</v>
      </c>
      <c r="B250" s="6">
        <v>1391175.7319702352</v>
      </c>
      <c r="C250" s="3">
        <v>1392196.8096</v>
      </c>
      <c r="D250" s="3">
        <f t="shared" si="6"/>
        <v>1021.0776297647972</v>
      </c>
      <c r="E250" s="2">
        <f t="shared" si="7"/>
        <v>7.3396739628192674E-4</v>
      </c>
    </row>
    <row r="251" spans="1:5" x14ac:dyDescent="0.35">
      <c r="A251" s="7" t="s">
        <v>83</v>
      </c>
      <c r="B251" s="6">
        <v>111563.4350255055</v>
      </c>
      <c r="C251" s="3">
        <v>111556.8983</v>
      </c>
      <c r="D251" s="3">
        <f t="shared" si="6"/>
        <v>-6.5367255055025453</v>
      </c>
      <c r="E251" s="2">
        <f t="shared" si="7"/>
        <v>-5.8592006458102754E-5</v>
      </c>
    </row>
    <row r="252" spans="1:5" x14ac:dyDescent="0.35">
      <c r="A252" s="7" t="s">
        <v>82</v>
      </c>
      <c r="B252" s="6">
        <v>185904.70372631325</v>
      </c>
      <c r="C252" s="3">
        <v>183272.18769999998</v>
      </c>
      <c r="D252" s="3">
        <f t="shared" si="6"/>
        <v>-2632.5160263132711</v>
      </c>
      <c r="E252" s="2">
        <f t="shared" si="7"/>
        <v>-1.4160567073057122E-2</v>
      </c>
    </row>
    <row r="253" spans="1:5" x14ac:dyDescent="0.35">
      <c r="A253" s="7" t="s">
        <v>81</v>
      </c>
      <c r="B253" s="6">
        <v>47358.863650489642</v>
      </c>
      <c r="C253" s="3">
        <v>47332.433100000002</v>
      </c>
      <c r="D253" s="3">
        <f t="shared" si="6"/>
        <v>-26.430550489640154</v>
      </c>
      <c r="E253" s="2">
        <f t="shared" si="7"/>
        <v>-5.5809089265102939E-4</v>
      </c>
    </row>
    <row r="254" spans="1:5" x14ac:dyDescent="0.35">
      <c r="A254" s="7" t="s">
        <v>80</v>
      </c>
      <c r="B254" s="6">
        <v>1445212.1228754206</v>
      </c>
      <c r="C254" s="3">
        <v>1445207.2531999999</v>
      </c>
      <c r="D254" s="3">
        <f t="shared" si="6"/>
        <v>-4.8696754206903279</v>
      </c>
      <c r="E254" s="2">
        <f t="shared" si="7"/>
        <v>-3.3695229534897149E-6</v>
      </c>
    </row>
    <row r="255" spans="1:5" x14ac:dyDescent="0.35">
      <c r="A255" s="7" t="s">
        <v>79</v>
      </c>
      <c r="B255" s="6">
        <v>74269.036516329099</v>
      </c>
      <c r="C255" s="3">
        <v>74258.963799999998</v>
      </c>
      <c r="D255" s="3">
        <f t="shared" si="6"/>
        <v>-10.07271632910124</v>
      </c>
      <c r="E255" s="2">
        <f t="shared" si="7"/>
        <v>-1.3562470716698487E-4</v>
      </c>
    </row>
    <row r="256" spans="1:5" x14ac:dyDescent="0.35">
      <c r="A256" s="7" t="s">
        <v>78</v>
      </c>
      <c r="B256" s="6">
        <v>406809.32783045917</v>
      </c>
      <c r="C256" s="3">
        <v>406809.58719999989</v>
      </c>
      <c r="D256" s="3">
        <f t="shared" si="6"/>
        <v>0.25936954072676599</v>
      </c>
      <c r="E256" s="2">
        <f t="shared" si="7"/>
        <v>6.3757028903442495E-7</v>
      </c>
    </row>
    <row r="257" spans="1:5" x14ac:dyDescent="0.35">
      <c r="A257" s="7" t="s">
        <v>77</v>
      </c>
      <c r="B257" s="6">
        <v>63427.214952600872</v>
      </c>
      <c r="C257" s="3">
        <v>63391.960899999998</v>
      </c>
      <c r="D257" s="3">
        <f t="shared" si="6"/>
        <v>-35.254052600874275</v>
      </c>
      <c r="E257" s="2">
        <f t="shared" si="7"/>
        <v>-5.5581902227962578E-4</v>
      </c>
    </row>
    <row r="258" spans="1:5" x14ac:dyDescent="0.35">
      <c r="A258" s="7" t="s">
        <v>76</v>
      </c>
      <c r="B258" s="6">
        <v>778194.13198858162</v>
      </c>
      <c r="C258" s="3">
        <v>749369.60250000004</v>
      </c>
      <c r="D258" s="3">
        <f t="shared" ref="D258:D321" si="8">C258-B258</f>
        <v>-28824.529488581582</v>
      </c>
      <c r="E258" s="2">
        <f t="shared" ref="E258:E321" si="9">D258/B258</f>
        <v>-3.7040281214822272E-2</v>
      </c>
    </row>
    <row r="259" spans="1:5" x14ac:dyDescent="0.35">
      <c r="A259" s="7" t="s">
        <v>75</v>
      </c>
      <c r="B259" s="6">
        <v>319765.50546731695</v>
      </c>
      <c r="C259" s="3">
        <v>319743.44169999997</v>
      </c>
      <c r="D259" s="3">
        <f t="shared" si="8"/>
        <v>-22.063767316984013</v>
      </c>
      <c r="E259" s="2">
        <f t="shared" si="9"/>
        <v>-6.8999835628734307E-5</v>
      </c>
    </row>
    <row r="260" spans="1:5" x14ac:dyDescent="0.35">
      <c r="A260" s="7" t="s">
        <v>74</v>
      </c>
      <c r="B260" s="6">
        <v>108266.22574415183</v>
      </c>
      <c r="C260" s="3">
        <v>108266.16339999999</v>
      </c>
      <c r="D260" s="3">
        <f t="shared" si="8"/>
        <v>-6.2344151840079576E-2</v>
      </c>
      <c r="E260" s="2">
        <f t="shared" si="9"/>
        <v>-5.7584118603531531E-7</v>
      </c>
    </row>
    <row r="261" spans="1:5" x14ac:dyDescent="0.35">
      <c r="A261" s="7" t="s">
        <v>73</v>
      </c>
      <c r="B261" s="6">
        <v>203338.25733307906</v>
      </c>
      <c r="C261" s="3">
        <v>203616.93359999996</v>
      </c>
      <c r="D261" s="3">
        <f t="shared" si="8"/>
        <v>278.67626692089834</v>
      </c>
      <c r="E261" s="2">
        <f t="shared" si="9"/>
        <v>1.3705058289371073E-3</v>
      </c>
    </row>
    <row r="262" spans="1:5" x14ac:dyDescent="0.35">
      <c r="A262" s="7" t="s">
        <v>72</v>
      </c>
      <c r="B262" s="6">
        <v>53657.458312490533</v>
      </c>
      <c r="C262" s="3">
        <v>53796.241600000008</v>
      </c>
      <c r="D262" s="3">
        <f t="shared" si="8"/>
        <v>138.78328750947549</v>
      </c>
      <c r="E262" s="2">
        <f t="shared" si="9"/>
        <v>2.5864677879676818E-3</v>
      </c>
    </row>
    <row r="263" spans="1:5" x14ac:dyDescent="0.35">
      <c r="A263" s="7" t="s">
        <v>71</v>
      </c>
      <c r="B263" s="6">
        <v>698377.35008107917</v>
      </c>
      <c r="C263" s="3">
        <v>698282.97409999999</v>
      </c>
      <c r="D263" s="3">
        <f t="shared" si="8"/>
        <v>-94.375981079181656</v>
      </c>
      <c r="E263" s="2">
        <f t="shared" si="9"/>
        <v>-1.3513608519552493E-4</v>
      </c>
    </row>
    <row r="264" spans="1:5" x14ac:dyDescent="0.35">
      <c r="A264" s="7" t="s">
        <v>70</v>
      </c>
      <c r="B264" s="6">
        <v>1510854.3820074068</v>
      </c>
      <c r="C264" s="3">
        <v>1202911.3540000001</v>
      </c>
      <c r="D264" s="3">
        <f t="shared" si="8"/>
        <v>-307943.02800740674</v>
      </c>
      <c r="E264" s="2">
        <f t="shared" si="9"/>
        <v>-0.20382045528322601</v>
      </c>
    </row>
    <row r="265" spans="1:5" x14ac:dyDescent="0.35">
      <c r="A265" s="7" t="s">
        <v>69</v>
      </c>
      <c r="B265" s="6">
        <v>377420.80540727143</v>
      </c>
      <c r="C265" s="3">
        <v>377419.22019999998</v>
      </c>
      <c r="D265" s="3">
        <f t="shared" si="8"/>
        <v>-1.5852072714478709</v>
      </c>
      <c r="E265" s="2">
        <f t="shared" si="9"/>
        <v>-4.2001056877012592E-6</v>
      </c>
    </row>
    <row r="266" spans="1:5" x14ac:dyDescent="0.35">
      <c r="A266" s="7" t="s">
        <v>68</v>
      </c>
      <c r="B266" s="6">
        <v>293561.46207101142</v>
      </c>
      <c r="C266" s="3">
        <v>327304.00540000002</v>
      </c>
      <c r="D266" s="3">
        <f t="shared" si="8"/>
        <v>33742.543328988599</v>
      </c>
      <c r="E266" s="2">
        <f t="shared" si="9"/>
        <v>0.11494200598042532</v>
      </c>
    </row>
    <row r="267" spans="1:5" x14ac:dyDescent="0.35">
      <c r="A267" s="7" t="s">
        <v>67</v>
      </c>
      <c r="B267" s="6">
        <v>283808.4244737064</v>
      </c>
      <c r="C267" s="3">
        <v>283752.38879999996</v>
      </c>
      <c r="D267" s="3">
        <f t="shared" si="8"/>
        <v>-56.035673706443049</v>
      </c>
      <c r="E267" s="2">
        <f t="shared" si="9"/>
        <v>-1.9744189697805997E-4</v>
      </c>
    </row>
    <row r="268" spans="1:5" x14ac:dyDescent="0.35">
      <c r="A268" s="7" t="s">
        <v>66</v>
      </c>
      <c r="B268" s="6">
        <v>440566.83352179918</v>
      </c>
      <c r="C268" s="3">
        <v>440565.41470000002</v>
      </c>
      <c r="D268" s="3">
        <f t="shared" si="8"/>
        <v>-1.4188217991613783</v>
      </c>
      <c r="E268" s="2">
        <f t="shared" si="9"/>
        <v>-3.2204462324583385E-6</v>
      </c>
    </row>
    <row r="269" spans="1:5" x14ac:dyDescent="0.35">
      <c r="A269" s="7" t="s">
        <v>65</v>
      </c>
      <c r="B269" s="6">
        <v>195628.48693778514</v>
      </c>
      <c r="C269" s="3">
        <v>193091.63459999999</v>
      </c>
      <c r="D269" s="3">
        <f t="shared" si="8"/>
        <v>-2536.8523377851525</v>
      </c>
      <c r="E269" s="2">
        <f t="shared" si="9"/>
        <v>-1.2967704128856941E-2</v>
      </c>
    </row>
    <row r="270" spans="1:5" x14ac:dyDescent="0.35">
      <c r="A270" s="7" t="s">
        <v>64</v>
      </c>
      <c r="B270" s="6">
        <v>733893.45081434492</v>
      </c>
      <c r="C270" s="3">
        <v>733841.54700000014</v>
      </c>
      <c r="D270" s="3">
        <f t="shared" si="8"/>
        <v>-51.903814344783314</v>
      </c>
      <c r="E270" s="2">
        <f t="shared" si="9"/>
        <v>-7.0723909972475783E-5</v>
      </c>
    </row>
    <row r="271" spans="1:5" x14ac:dyDescent="0.35">
      <c r="A271" s="7" t="s">
        <v>63</v>
      </c>
      <c r="B271" s="6">
        <v>181190.53077058453</v>
      </c>
      <c r="C271" s="3">
        <v>180117.6985</v>
      </c>
      <c r="D271" s="3">
        <f t="shared" si="8"/>
        <v>-1072.8322705845349</v>
      </c>
      <c r="E271" s="2">
        <f t="shared" si="9"/>
        <v>-5.9210173181892594E-3</v>
      </c>
    </row>
    <row r="272" spans="1:5" x14ac:dyDescent="0.35">
      <c r="A272" s="7" t="s">
        <v>62</v>
      </c>
      <c r="B272" s="6">
        <v>183862.28985241518</v>
      </c>
      <c r="C272" s="3">
        <v>183111.32209999999</v>
      </c>
      <c r="D272" s="3">
        <f t="shared" si="8"/>
        <v>-750.96775241519208</v>
      </c>
      <c r="E272" s="2">
        <f t="shared" si="9"/>
        <v>-4.084403348930267E-3</v>
      </c>
    </row>
    <row r="273" spans="1:5" x14ac:dyDescent="0.35">
      <c r="A273" s="7" t="s">
        <v>61</v>
      </c>
      <c r="B273" s="6">
        <v>86445.209896045635</v>
      </c>
      <c r="C273" s="3">
        <v>86445.8747</v>
      </c>
      <c r="D273" s="3">
        <f t="shared" si="8"/>
        <v>0.66480395436519757</v>
      </c>
      <c r="E273" s="2">
        <f t="shared" si="9"/>
        <v>7.6904660786254681E-6</v>
      </c>
    </row>
    <row r="274" spans="1:5" x14ac:dyDescent="0.35">
      <c r="A274" s="7" t="s">
        <v>60</v>
      </c>
      <c r="B274" s="6">
        <v>136131.10059526321</v>
      </c>
      <c r="C274" s="3">
        <v>157640.8971</v>
      </c>
      <c r="D274" s="3">
        <f t="shared" si="8"/>
        <v>21509.796504736791</v>
      </c>
      <c r="E274" s="2">
        <f t="shared" si="9"/>
        <v>0.15800795270647536</v>
      </c>
    </row>
    <row r="275" spans="1:5" x14ac:dyDescent="0.35">
      <c r="A275" s="7" t="s">
        <v>59</v>
      </c>
      <c r="B275" s="6">
        <v>455840.36162141885</v>
      </c>
      <c r="C275" s="3">
        <v>455933.66029999999</v>
      </c>
      <c r="D275" s="3">
        <f t="shared" si="8"/>
        <v>93.29867858113721</v>
      </c>
      <c r="E275" s="2">
        <f t="shared" si="9"/>
        <v>2.046740184420592E-4</v>
      </c>
    </row>
    <row r="276" spans="1:5" x14ac:dyDescent="0.35">
      <c r="A276" s="7" t="s">
        <v>58</v>
      </c>
      <c r="B276" s="6">
        <v>74668.508226216916</v>
      </c>
      <c r="C276" s="3">
        <v>74666.961899999995</v>
      </c>
      <c r="D276" s="3">
        <f t="shared" si="8"/>
        <v>-1.5463262169214431</v>
      </c>
      <c r="E276" s="2">
        <f t="shared" si="9"/>
        <v>-2.07092153526982E-5</v>
      </c>
    </row>
    <row r="277" spans="1:5" x14ac:dyDescent="0.35">
      <c r="A277" s="7" t="s">
        <v>57</v>
      </c>
      <c r="B277" s="6">
        <v>166776.25462878274</v>
      </c>
      <c r="C277" s="3">
        <v>166961.94699999999</v>
      </c>
      <c r="D277" s="3">
        <f t="shared" si="8"/>
        <v>185.69237121724291</v>
      </c>
      <c r="E277" s="2">
        <f t="shared" si="9"/>
        <v>1.1134221213359445E-3</v>
      </c>
    </row>
    <row r="278" spans="1:5" x14ac:dyDescent="0.35">
      <c r="A278" s="7" t="s">
        <v>56</v>
      </c>
      <c r="B278" s="6">
        <v>8522509.9441096429</v>
      </c>
      <c r="C278" s="3">
        <v>8540092.2383000012</v>
      </c>
      <c r="D278" s="3">
        <f t="shared" si="8"/>
        <v>17582.294190358371</v>
      </c>
      <c r="E278" s="2">
        <f t="shared" si="9"/>
        <v>2.063041792343161E-3</v>
      </c>
    </row>
    <row r="279" spans="1:5" x14ac:dyDescent="0.35">
      <c r="A279" s="7" t="s">
        <v>55</v>
      </c>
      <c r="B279" s="6">
        <v>355292.69779803953</v>
      </c>
      <c r="C279" s="3">
        <v>355100.6557</v>
      </c>
      <c r="D279" s="3">
        <f t="shared" si="8"/>
        <v>-192.04209803952836</v>
      </c>
      <c r="E279" s="2">
        <f t="shared" si="9"/>
        <v>-5.4051799890548731E-4</v>
      </c>
    </row>
    <row r="280" spans="1:5" x14ac:dyDescent="0.35">
      <c r="A280" s="7" t="s">
        <v>54</v>
      </c>
      <c r="B280" s="6">
        <v>303107.7523286824</v>
      </c>
      <c r="C280" s="3">
        <v>302227.90350000001</v>
      </c>
      <c r="D280" s="3">
        <f t="shared" si="8"/>
        <v>-879.84882868238492</v>
      </c>
      <c r="E280" s="2">
        <f t="shared" si="9"/>
        <v>-2.9027592396525018E-3</v>
      </c>
    </row>
    <row r="281" spans="1:5" x14ac:dyDescent="0.35">
      <c r="A281" s="7" t="s">
        <v>53</v>
      </c>
      <c r="B281" s="6">
        <v>44374.392217699497</v>
      </c>
      <c r="C281" s="3">
        <v>44372.359100000001</v>
      </c>
      <c r="D281" s="3">
        <f t="shared" si="8"/>
        <v>-2.0331176994950511</v>
      </c>
      <c r="E281" s="2">
        <f t="shared" si="9"/>
        <v>-4.581736442767788E-5</v>
      </c>
    </row>
    <row r="282" spans="1:5" x14ac:dyDescent="0.35">
      <c r="A282" s="7" t="s">
        <v>52</v>
      </c>
      <c r="B282" s="6">
        <v>143690.63131672679</v>
      </c>
      <c r="C282" s="3">
        <v>143691.21639999998</v>
      </c>
      <c r="D282" s="3">
        <f t="shared" si="8"/>
        <v>0.5850832731812261</v>
      </c>
      <c r="E282" s="2">
        <f t="shared" si="9"/>
        <v>4.071826171405494E-6</v>
      </c>
    </row>
    <row r="283" spans="1:5" x14ac:dyDescent="0.35">
      <c r="A283" s="7" t="s">
        <v>51</v>
      </c>
      <c r="B283" s="6">
        <v>2074647907.3037658</v>
      </c>
      <c r="C283" s="3">
        <v>2075946402.2700999</v>
      </c>
      <c r="D283" s="3">
        <f t="shared" si="8"/>
        <v>1298494.9663341045</v>
      </c>
      <c r="E283" s="2">
        <f t="shared" si="9"/>
        <v>6.2588690917758779E-4</v>
      </c>
    </row>
    <row r="284" spans="1:5" x14ac:dyDescent="0.35">
      <c r="A284" s="7" t="s">
        <v>50</v>
      </c>
      <c r="B284" s="6">
        <v>168562.0562745778</v>
      </c>
      <c r="C284" s="3">
        <v>168550.94680000001</v>
      </c>
      <c r="D284" s="3">
        <f t="shared" si="8"/>
        <v>-11.109474577795481</v>
      </c>
      <c r="E284" s="2">
        <f t="shared" si="9"/>
        <v>-6.5907327089667151E-5</v>
      </c>
    </row>
    <row r="285" spans="1:5" x14ac:dyDescent="0.35">
      <c r="A285" s="7" t="s">
        <v>49</v>
      </c>
      <c r="B285" s="6">
        <v>454192.34629224421</v>
      </c>
      <c r="C285" s="3">
        <v>454163.70429999998</v>
      </c>
      <c r="D285" s="3">
        <f t="shared" si="8"/>
        <v>-28.641992244229186</v>
      </c>
      <c r="E285" s="2">
        <f t="shared" si="9"/>
        <v>-6.3061371416857527E-5</v>
      </c>
    </row>
    <row r="286" spans="1:5" x14ac:dyDescent="0.35">
      <c r="A286" s="7" t="s">
        <v>48</v>
      </c>
      <c r="B286" s="6">
        <v>364742.14330508484</v>
      </c>
      <c r="C286" s="3">
        <v>355846.52350000001</v>
      </c>
      <c r="D286" s="3">
        <f t="shared" si="8"/>
        <v>-8895.6198050848325</v>
      </c>
      <c r="E286" s="2">
        <f t="shared" si="9"/>
        <v>-2.4388790734401596E-2</v>
      </c>
    </row>
    <row r="287" spans="1:5" x14ac:dyDescent="0.35">
      <c r="A287" s="7" t="s">
        <v>47</v>
      </c>
      <c r="B287" s="6">
        <v>950647.61494556454</v>
      </c>
      <c r="C287" s="3">
        <v>949154.56969999988</v>
      </c>
      <c r="D287" s="3">
        <f t="shared" si="8"/>
        <v>-1493.0452455646591</v>
      </c>
      <c r="E287" s="2">
        <f t="shared" si="9"/>
        <v>-1.5705559263935597E-3</v>
      </c>
    </row>
    <row r="288" spans="1:5" x14ac:dyDescent="0.35">
      <c r="A288" s="7" t="s">
        <v>46</v>
      </c>
      <c r="B288" s="6">
        <v>103912.1313699763</v>
      </c>
      <c r="C288" s="3">
        <v>103911.85949999999</v>
      </c>
      <c r="D288" s="3">
        <f t="shared" si="8"/>
        <v>-0.27186997630633414</v>
      </c>
      <c r="E288" s="2">
        <f t="shared" si="9"/>
        <v>-2.6163449129760273E-6</v>
      </c>
    </row>
    <row r="289" spans="1:5" x14ac:dyDescent="0.35">
      <c r="A289" s="7" t="s">
        <v>45</v>
      </c>
      <c r="B289" s="6">
        <v>468375.00494667445</v>
      </c>
      <c r="C289" s="3">
        <v>468965.94150000002</v>
      </c>
      <c r="D289" s="3">
        <f t="shared" si="8"/>
        <v>590.93655332556227</v>
      </c>
      <c r="E289" s="2">
        <f t="shared" si="9"/>
        <v>1.2616739729585736E-3</v>
      </c>
    </row>
    <row r="290" spans="1:5" x14ac:dyDescent="0.35">
      <c r="A290" s="7" t="s">
        <v>44</v>
      </c>
      <c r="B290" s="6">
        <v>146637.62407649736</v>
      </c>
      <c r="C290" s="3">
        <v>143527.14180000001</v>
      </c>
      <c r="D290" s="3">
        <f t="shared" si="8"/>
        <v>-3110.4822764973505</v>
      </c>
      <c r="E290" s="2">
        <f t="shared" si="9"/>
        <v>-2.1212034060744778E-2</v>
      </c>
    </row>
    <row r="291" spans="1:5" x14ac:dyDescent="0.35">
      <c r="A291" s="7" t="s">
        <v>43</v>
      </c>
      <c r="B291" s="6">
        <v>533079.33647051873</v>
      </c>
      <c r="C291" s="3">
        <v>545048.13359999994</v>
      </c>
      <c r="D291" s="3">
        <f t="shared" si="8"/>
        <v>11968.797129481216</v>
      </c>
      <c r="E291" s="2">
        <f t="shared" si="9"/>
        <v>2.2452187339929156E-2</v>
      </c>
    </row>
    <row r="292" spans="1:5" x14ac:dyDescent="0.35">
      <c r="A292" s="7" t="s">
        <v>42</v>
      </c>
      <c r="B292" s="6">
        <v>11719.152911502257</v>
      </c>
      <c r="C292" s="3">
        <v>11719.3148</v>
      </c>
      <c r="D292" s="3">
        <f t="shared" si="8"/>
        <v>0.16188849774334813</v>
      </c>
      <c r="E292" s="2">
        <f t="shared" si="9"/>
        <v>1.3814010190485341E-5</v>
      </c>
    </row>
    <row r="293" spans="1:5" x14ac:dyDescent="0.35">
      <c r="A293" s="7" t="s">
        <v>41</v>
      </c>
      <c r="B293" s="6">
        <v>88737.816760995018</v>
      </c>
      <c r="C293" s="3">
        <v>84952.000500000009</v>
      </c>
      <c r="D293" s="3">
        <f t="shared" si="8"/>
        <v>-3785.8162609950086</v>
      </c>
      <c r="E293" s="2">
        <f t="shared" si="9"/>
        <v>-4.2662941225967553E-2</v>
      </c>
    </row>
    <row r="294" spans="1:5" x14ac:dyDescent="0.35">
      <c r="A294" s="7" t="s">
        <v>40</v>
      </c>
      <c r="B294" s="6">
        <v>178117.39696516879</v>
      </c>
      <c r="C294" s="3">
        <v>178118.62159999998</v>
      </c>
      <c r="D294" s="3">
        <f t="shared" si="8"/>
        <v>1.2246348311891779</v>
      </c>
      <c r="E294" s="2">
        <f t="shared" si="9"/>
        <v>6.8754363810327726E-6</v>
      </c>
    </row>
    <row r="295" spans="1:5" x14ac:dyDescent="0.35">
      <c r="A295" s="7" t="s">
        <v>39</v>
      </c>
      <c r="B295" s="6">
        <v>391741.84152736416</v>
      </c>
      <c r="C295" s="3">
        <v>391841.65950000001</v>
      </c>
      <c r="D295" s="3">
        <f t="shared" si="8"/>
        <v>99.81797263585031</v>
      </c>
      <c r="E295" s="2">
        <f t="shared" si="9"/>
        <v>2.5480549191954973E-4</v>
      </c>
    </row>
    <row r="296" spans="1:5" x14ac:dyDescent="0.35">
      <c r="A296" s="7" t="s">
        <v>38</v>
      </c>
      <c r="B296" s="6">
        <v>341929.09686755307</v>
      </c>
      <c r="C296" s="3">
        <v>342059.60080000001</v>
      </c>
      <c r="D296" s="3">
        <f t="shared" si="8"/>
        <v>130.50393244693987</v>
      </c>
      <c r="E296" s="2">
        <f t="shared" si="9"/>
        <v>3.8166957314396334E-4</v>
      </c>
    </row>
    <row r="297" spans="1:5" x14ac:dyDescent="0.35">
      <c r="A297" s="7" t="s">
        <v>37</v>
      </c>
      <c r="B297" s="6">
        <v>308774.10058944253</v>
      </c>
      <c r="C297" s="3">
        <v>308750.53690000006</v>
      </c>
      <c r="D297" s="3">
        <f t="shared" si="8"/>
        <v>-23.563689442467876</v>
      </c>
      <c r="E297" s="2">
        <f t="shared" si="9"/>
        <v>-7.6313684980331393E-5</v>
      </c>
    </row>
    <row r="298" spans="1:5" x14ac:dyDescent="0.35">
      <c r="A298" s="7" t="s">
        <v>36</v>
      </c>
      <c r="B298" s="6">
        <v>618226.36156697001</v>
      </c>
      <c r="C298" s="3">
        <v>618228.40370000002</v>
      </c>
      <c r="D298" s="3">
        <f t="shared" si="8"/>
        <v>2.0421330300159752</v>
      </c>
      <c r="E298" s="2">
        <f t="shared" si="9"/>
        <v>3.3032124751845592E-6</v>
      </c>
    </row>
    <row r="299" spans="1:5" x14ac:dyDescent="0.35">
      <c r="A299" s="7" t="s">
        <v>35</v>
      </c>
      <c r="B299" s="6">
        <v>755636.19533923944</v>
      </c>
      <c r="C299" s="3">
        <v>647860.48059999989</v>
      </c>
      <c r="D299" s="3">
        <f t="shared" si="8"/>
        <v>-107775.71473923954</v>
      </c>
      <c r="E299" s="2">
        <f t="shared" si="9"/>
        <v>-0.14262910565163456</v>
      </c>
    </row>
    <row r="300" spans="1:5" x14ac:dyDescent="0.35">
      <c r="A300" s="7" t="s">
        <v>34</v>
      </c>
      <c r="B300" s="6">
        <v>83396.94391763676</v>
      </c>
      <c r="C300" s="3">
        <v>83359.980599999995</v>
      </c>
      <c r="D300" s="3">
        <f t="shared" si="8"/>
        <v>-36.963317636764259</v>
      </c>
      <c r="E300" s="2">
        <f t="shared" si="9"/>
        <v>-4.4322148870670151E-4</v>
      </c>
    </row>
    <row r="301" spans="1:5" x14ac:dyDescent="0.35">
      <c r="A301" s="7" t="s">
        <v>33</v>
      </c>
      <c r="B301" s="6">
        <v>207677.0025293029</v>
      </c>
      <c r="C301" s="3">
        <v>207677.65710000001</v>
      </c>
      <c r="D301" s="3">
        <f t="shared" si="8"/>
        <v>0.65457069710828364</v>
      </c>
      <c r="E301" s="2">
        <f t="shared" si="9"/>
        <v>3.1518689558124024E-6</v>
      </c>
    </row>
    <row r="302" spans="1:5" x14ac:dyDescent="0.35">
      <c r="A302" s="7" t="s">
        <v>32</v>
      </c>
      <c r="B302" s="6">
        <v>401260.17443664343</v>
      </c>
      <c r="C302" s="3">
        <v>401250.0638</v>
      </c>
      <c r="D302" s="3">
        <f t="shared" si="8"/>
        <v>-10.110636643425096</v>
      </c>
      <c r="E302" s="2">
        <f t="shared" si="9"/>
        <v>-2.5197209410627679E-5</v>
      </c>
    </row>
    <row r="303" spans="1:5" x14ac:dyDescent="0.35">
      <c r="A303" s="7" t="s">
        <v>31</v>
      </c>
      <c r="B303" s="6">
        <v>98900.840008033745</v>
      </c>
      <c r="C303" s="3">
        <v>98893.020099999994</v>
      </c>
      <c r="D303" s="3">
        <f t="shared" si="8"/>
        <v>-7.8199080337508349</v>
      </c>
      <c r="E303" s="2">
        <f t="shared" si="9"/>
        <v>-7.9068165984390236E-5</v>
      </c>
    </row>
    <row r="304" spans="1:5" x14ac:dyDescent="0.35">
      <c r="A304" s="7" t="s">
        <v>30</v>
      </c>
      <c r="B304" s="6">
        <v>277360.67366586282</v>
      </c>
      <c r="C304" s="3">
        <v>274729.08629999997</v>
      </c>
      <c r="D304" s="3">
        <f t="shared" si="8"/>
        <v>-2631.5873658628552</v>
      </c>
      <c r="E304" s="2">
        <f t="shared" si="9"/>
        <v>-9.4879614008766648E-3</v>
      </c>
    </row>
    <row r="305" spans="1:5" x14ac:dyDescent="0.35">
      <c r="A305" s="7" t="s">
        <v>29</v>
      </c>
      <c r="B305" s="6">
        <v>34422.899209580377</v>
      </c>
      <c r="C305" s="3">
        <v>34423.636400000003</v>
      </c>
      <c r="D305" s="3">
        <f t="shared" si="8"/>
        <v>0.73719041962613119</v>
      </c>
      <c r="E305" s="2">
        <f t="shared" si="9"/>
        <v>2.1415698170506242E-5</v>
      </c>
    </row>
    <row r="306" spans="1:5" x14ac:dyDescent="0.35">
      <c r="A306" s="7" t="s">
        <v>28</v>
      </c>
      <c r="B306" s="6">
        <v>47683.504663263775</v>
      </c>
      <c r="C306" s="3">
        <v>47680.454700000002</v>
      </c>
      <c r="D306" s="3">
        <f t="shared" si="8"/>
        <v>-3.0499632637729519</v>
      </c>
      <c r="E306" s="2">
        <f t="shared" si="9"/>
        <v>-6.3962648830271447E-5</v>
      </c>
    </row>
    <row r="307" spans="1:5" x14ac:dyDescent="0.35">
      <c r="A307" s="7" t="s">
        <v>27</v>
      </c>
      <c r="B307" s="6">
        <v>252708.38097749493</v>
      </c>
      <c r="C307" s="3">
        <v>252703.42510000002</v>
      </c>
      <c r="D307" s="3">
        <f t="shared" si="8"/>
        <v>-4.9558774949109647</v>
      </c>
      <c r="E307" s="2">
        <f t="shared" si="9"/>
        <v>-1.9611053166267218E-5</v>
      </c>
    </row>
    <row r="308" spans="1:5" x14ac:dyDescent="0.35">
      <c r="A308" s="7" t="s">
        <v>26</v>
      </c>
      <c r="B308" s="6">
        <v>274930.71042344696</v>
      </c>
      <c r="C308" s="3">
        <v>274931.67989999999</v>
      </c>
      <c r="D308" s="3">
        <f t="shared" si="8"/>
        <v>0.96947655302938074</v>
      </c>
      <c r="E308" s="2">
        <f t="shared" si="9"/>
        <v>3.5262577670431854E-6</v>
      </c>
    </row>
    <row r="309" spans="1:5" x14ac:dyDescent="0.35">
      <c r="A309" s="7" t="s">
        <v>25</v>
      </c>
      <c r="B309" s="6">
        <v>105167.02609930743</v>
      </c>
      <c r="C309" s="3">
        <v>109581.167</v>
      </c>
      <c r="D309" s="3">
        <f t="shared" si="8"/>
        <v>4414.1409006925678</v>
      </c>
      <c r="E309" s="2">
        <f t="shared" si="9"/>
        <v>4.1972670183945009E-2</v>
      </c>
    </row>
    <row r="310" spans="1:5" x14ac:dyDescent="0.35">
      <c r="A310" s="7" t="s">
        <v>24</v>
      </c>
      <c r="B310" s="6">
        <v>81120.36085315411</v>
      </c>
      <c r="C310" s="3">
        <v>81115.6201</v>
      </c>
      <c r="D310" s="3">
        <f t="shared" si="8"/>
        <v>-4.7407531541102799</v>
      </c>
      <c r="E310" s="2">
        <f t="shared" si="9"/>
        <v>-5.8440977138798697E-5</v>
      </c>
    </row>
    <row r="311" spans="1:5" x14ac:dyDescent="0.35">
      <c r="A311" s="7" t="s">
        <v>23</v>
      </c>
      <c r="B311" s="6">
        <v>998451.65563334734</v>
      </c>
      <c r="C311" s="3">
        <v>997094.71470000001</v>
      </c>
      <c r="D311" s="3">
        <f t="shared" si="8"/>
        <v>-1356.9409333473304</v>
      </c>
      <c r="E311" s="2">
        <f t="shared" si="9"/>
        <v>-1.3590452033319358E-3</v>
      </c>
    </row>
    <row r="312" spans="1:5" x14ac:dyDescent="0.35">
      <c r="A312" s="7" t="s">
        <v>22</v>
      </c>
      <c r="B312" s="6">
        <v>158100.3436296474</v>
      </c>
      <c r="C312" s="3">
        <v>159061.65909999999</v>
      </c>
      <c r="D312" s="3">
        <f t="shared" si="8"/>
        <v>961.31547035259428</v>
      </c>
      <c r="E312" s="2">
        <f t="shared" si="9"/>
        <v>6.0804135416966032E-3</v>
      </c>
    </row>
    <row r="313" spans="1:5" x14ac:dyDescent="0.35">
      <c r="A313" s="7" t="s">
        <v>21</v>
      </c>
      <c r="B313" s="6">
        <v>309238.76258220576</v>
      </c>
      <c r="C313" s="3">
        <v>309238.10849999997</v>
      </c>
      <c r="D313" s="3">
        <f t="shared" si="8"/>
        <v>-0.6540822057868354</v>
      </c>
      <c r="E313" s="2">
        <f t="shared" si="9"/>
        <v>-2.1151365382693866E-6</v>
      </c>
    </row>
    <row r="314" spans="1:5" x14ac:dyDescent="0.35">
      <c r="A314" s="7" t="s">
        <v>20</v>
      </c>
      <c r="B314" s="6">
        <v>223495.1724811231</v>
      </c>
      <c r="C314" s="3">
        <v>223496.11510000002</v>
      </c>
      <c r="D314" s="3">
        <f t="shared" si="8"/>
        <v>0.94261887692846358</v>
      </c>
      <c r="E314" s="2">
        <f t="shared" si="9"/>
        <v>4.2176252241335518E-6</v>
      </c>
    </row>
    <row r="315" spans="1:5" x14ac:dyDescent="0.35">
      <c r="A315" s="7" t="s">
        <v>19</v>
      </c>
      <c r="B315" s="6">
        <v>339257.83756916353</v>
      </c>
      <c r="C315" s="3">
        <v>339256.93209999998</v>
      </c>
      <c r="D315" s="3">
        <f t="shared" si="8"/>
        <v>-0.90546916355378926</v>
      </c>
      <c r="E315" s="2">
        <f t="shared" si="9"/>
        <v>-2.6689705093966882E-6</v>
      </c>
    </row>
    <row r="316" spans="1:5" x14ac:dyDescent="0.35">
      <c r="A316" s="7" t="s">
        <v>18</v>
      </c>
      <c r="B316" s="6">
        <v>96126.599293454725</v>
      </c>
      <c r="C316" s="3">
        <v>96122.688099999999</v>
      </c>
      <c r="D316" s="3">
        <f t="shared" si="8"/>
        <v>-3.911193454725435</v>
      </c>
      <c r="E316" s="2">
        <f t="shared" si="9"/>
        <v>-4.068794156324376E-5</v>
      </c>
    </row>
    <row r="317" spans="1:5" x14ac:dyDescent="0.35">
      <c r="A317" s="7" t="s">
        <v>17</v>
      </c>
      <c r="B317" s="6">
        <v>57983.734215599587</v>
      </c>
      <c r="C317" s="3">
        <v>57983.916100000002</v>
      </c>
      <c r="D317" s="3">
        <f t="shared" si="8"/>
        <v>0.18188440041558351</v>
      </c>
      <c r="E317" s="2">
        <f t="shared" si="9"/>
        <v>3.136817641638721E-6</v>
      </c>
    </row>
    <row r="318" spans="1:5" x14ac:dyDescent="0.35">
      <c r="A318" s="7" t="s">
        <v>16</v>
      </c>
      <c r="B318" s="6">
        <v>65054.983817338369</v>
      </c>
      <c r="C318" s="3">
        <v>65053.546999999991</v>
      </c>
      <c r="D318" s="3">
        <f t="shared" si="8"/>
        <v>-1.4368173383772955</v>
      </c>
      <c r="E318" s="2">
        <f t="shared" si="9"/>
        <v>-2.2086199305061649E-5</v>
      </c>
    </row>
    <row r="319" spans="1:5" x14ac:dyDescent="0.35">
      <c r="A319" s="7" t="s">
        <v>15</v>
      </c>
      <c r="B319" s="6">
        <v>154355.46566440735</v>
      </c>
      <c r="C319" s="3">
        <v>154355.59240000002</v>
      </c>
      <c r="D319" s="3">
        <f t="shared" si="8"/>
        <v>0.12673559266841039</v>
      </c>
      <c r="E319" s="2">
        <f t="shared" si="9"/>
        <v>8.2106320059927886E-7</v>
      </c>
    </row>
    <row r="320" spans="1:5" x14ac:dyDescent="0.35">
      <c r="A320" s="7" t="s">
        <v>14</v>
      </c>
      <c r="B320" s="6">
        <v>179065.47359037126</v>
      </c>
      <c r="C320" s="3">
        <v>179065.26620000001</v>
      </c>
      <c r="D320" s="3">
        <f t="shared" si="8"/>
        <v>-0.20739037124440074</v>
      </c>
      <c r="E320" s="2">
        <f t="shared" si="9"/>
        <v>-1.158181792872172E-6</v>
      </c>
    </row>
    <row r="321" spans="1:5" x14ac:dyDescent="0.35">
      <c r="A321" s="7" t="s">
        <v>13</v>
      </c>
      <c r="B321" s="6">
        <v>160067.16917613096</v>
      </c>
      <c r="C321" s="3">
        <v>158476.84239999999</v>
      </c>
      <c r="D321" s="3">
        <f t="shared" si="8"/>
        <v>-1590.3267761309689</v>
      </c>
      <c r="E321" s="2">
        <f t="shared" si="9"/>
        <v>-9.9353714088680004E-3</v>
      </c>
    </row>
    <row r="322" spans="1:5" x14ac:dyDescent="0.35">
      <c r="A322" s="7" t="s">
        <v>12</v>
      </c>
      <c r="B322" s="6">
        <v>261746.11031930443</v>
      </c>
      <c r="C322" s="3">
        <v>261746.62729999999</v>
      </c>
      <c r="D322" s="3">
        <f t="shared" ref="D322:D334" si="10">C322-B322</f>
        <v>0.51698069556732662</v>
      </c>
      <c r="E322" s="2">
        <f t="shared" ref="E322:E334" si="11">D322/B322</f>
        <v>1.9751227437025185E-6</v>
      </c>
    </row>
    <row r="323" spans="1:5" x14ac:dyDescent="0.35">
      <c r="A323" s="7" t="s">
        <v>11</v>
      </c>
      <c r="B323" s="6">
        <v>54302.124751455267</v>
      </c>
      <c r="C323" s="3">
        <v>54579.512799999997</v>
      </c>
      <c r="D323" s="3">
        <f t="shared" si="10"/>
        <v>277.38804854472983</v>
      </c>
      <c r="E323" s="2">
        <f t="shared" si="11"/>
        <v>5.1082356319270177E-3</v>
      </c>
    </row>
    <row r="324" spans="1:5" x14ac:dyDescent="0.35">
      <c r="A324" s="7" t="s">
        <v>10</v>
      </c>
      <c r="B324" s="6">
        <v>240777.44934214908</v>
      </c>
      <c r="C324" s="3">
        <v>240753.02470000001</v>
      </c>
      <c r="D324" s="3">
        <f t="shared" si="10"/>
        <v>-24.42464214906795</v>
      </c>
      <c r="E324" s="2">
        <f t="shared" si="11"/>
        <v>-1.014407379752582E-4</v>
      </c>
    </row>
    <row r="325" spans="1:5" x14ac:dyDescent="0.35">
      <c r="A325" s="7" t="s">
        <v>9</v>
      </c>
      <c r="B325" s="6">
        <v>32950.622303903729</v>
      </c>
      <c r="C325" s="3">
        <v>32948.949200000003</v>
      </c>
      <c r="D325" s="3">
        <f t="shared" si="10"/>
        <v>-1.6731039037258597</v>
      </c>
      <c r="E325" s="2">
        <f t="shared" si="11"/>
        <v>-5.0776094250810054E-5</v>
      </c>
    </row>
    <row r="326" spans="1:5" x14ac:dyDescent="0.35">
      <c r="A326" s="7" t="s">
        <v>8</v>
      </c>
      <c r="B326" s="6">
        <v>158443.14450088065</v>
      </c>
      <c r="C326" s="3">
        <v>158863.65900000001</v>
      </c>
      <c r="D326" s="3">
        <f t="shared" si="10"/>
        <v>420.51449911936652</v>
      </c>
      <c r="E326" s="2">
        <f t="shared" si="11"/>
        <v>2.65404035273378E-3</v>
      </c>
    </row>
    <row r="327" spans="1:5" x14ac:dyDescent="0.35">
      <c r="A327" s="7" t="s">
        <v>7</v>
      </c>
      <c r="B327" s="6">
        <v>80453.953023054302</v>
      </c>
      <c r="C327" s="3">
        <v>80451.844499999992</v>
      </c>
      <c r="D327" s="3">
        <f t="shared" si="10"/>
        <v>-2.1085230543103535</v>
      </c>
      <c r="E327" s="2">
        <f t="shared" si="11"/>
        <v>-2.6207824166279939E-5</v>
      </c>
    </row>
    <row r="328" spans="1:5" x14ac:dyDescent="0.35">
      <c r="A328" s="7" t="s">
        <v>6</v>
      </c>
      <c r="B328" s="6">
        <v>222505.7280730624</v>
      </c>
      <c r="C328" s="3">
        <v>222497.47149999999</v>
      </c>
      <c r="D328" s="3">
        <f t="shared" si="10"/>
        <v>-8.2565730624191929</v>
      </c>
      <c r="E328" s="2">
        <f t="shared" si="11"/>
        <v>-3.7107238244707337E-5</v>
      </c>
    </row>
    <row r="329" spans="1:5" x14ac:dyDescent="0.35">
      <c r="A329" s="7" t="s">
        <v>5</v>
      </c>
      <c r="B329" s="6">
        <v>470500.15947594523</v>
      </c>
      <c r="C329" s="3">
        <v>470468.37219999998</v>
      </c>
      <c r="D329" s="3">
        <f t="shared" si="10"/>
        <v>-31.787275945243891</v>
      </c>
      <c r="E329" s="2">
        <f t="shared" si="11"/>
        <v>-6.7560606101917906E-5</v>
      </c>
    </row>
    <row r="330" spans="1:5" x14ac:dyDescent="0.35">
      <c r="A330" s="7" t="s">
        <v>4</v>
      </c>
      <c r="B330" s="6">
        <v>24050.120271978762</v>
      </c>
      <c r="C330" s="3">
        <v>24050.422600000002</v>
      </c>
      <c r="D330" s="3">
        <f t="shared" si="10"/>
        <v>0.3023280212401005</v>
      </c>
      <c r="E330" s="2">
        <f t="shared" si="11"/>
        <v>1.25707488287428E-5</v>
      </c>
    </row>
    <row r="331" spans="1:5" x14ac:dyDescent="0.35">
      <c r="A331" s="7" t="s">
        <v>3</v>
      </c>
      <c r="B331" s="6">
        <v>57953.927076862194</v>
      </c>
      <c r="C331" s="3">
        <v>57953.124099999994</v>
      </c>
      <c r="D331" s="3">
        <f t="shared" si="10"/>
        <v>-0.80297686220001196</v>
      </c>
      <c r="E331" s="2">
        <f t="shared" si="11"/>
        <v>-1.3855434872171007E-5</v>
      </c>
    </row>
    <row r="332" spans="1:5" x14ac:dyDescent="0.35">
      <c r="A332" s="7" t="s">
        <v>2</v>
      </c>
      <c r="B332" s="6">
        <v>353818.4668804906</v>
      </c>
      <c r="C332" s="3">
        <v>399471.63859999995</v>
      </c>
      <c r="D332" s="3">
        <f t="shared" si="10"/>
        <v>45653.171719509352</v>
      </c>
      <c r="E332" s="2">
        <f t="shared" si="11"/>
        <v>0.12902992916683922</v>
      </c>
    </row>
    <row r="333" spans="1:5" x14ac:dyDescent="0.35">
      <c r="A333" s="7" t="s">
        <v>1</v>
      </c>
      <c r="B333" s="6">
        <v>481945.34621048125</v>
      </c>
      <c r="C333" s="3">
        <v>485498.34370000008</v>
      </c>
      <c r="D333" s="3">
        <f t="shared" si="10"/>
        <v>3552.9974895188352</v>
      </c>
      <c r="E333" s="2">
        <f t="shared" si="11"/>
        <v>7.3722000169851734E-3</v>
      </c>
    </row>
    <row r="334" spans="1:5" ht="15" thickBot="1" x14ac:dyDescent="0.4">
      <c r="A334" s="5" t="s">
        <v>0</v>
      </c>
      <c r="B334" s="4">
        <v>1640888.8155126707</v>
      </c>
      <c r="C334" s="3">
        <v>1640890.9242</v>
      </c>
      <c r="D334" s="3">
        <f t="shared" si="10"/>
        <v>2.1086873293388635</v>
      </c>
      <c r="E334" s="2">
        <f t="shared" si="11"/>
        <v>1.2850884894843019E-6</v>
      </c>
    </row>
    <row r="335" spans="1:5" x14ac:dyDescent="0.35">
      <c r="B335" s="1"/>
      <c r="C335" s="1"/>
      <c r="D335" s="1"/>
      <c r="E335" s="1"/>
    </row>
    <row r="336" spans="1:5" x14ac:dyDescent="0.35">
      <c r="B336" s="1"/>
    </row>
  </sheetData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1BFA-92DE-40DC-9A79-FBAD432CD94F}">
  <dimension ref="A1:E336"/>
  <sheetViews>
    <sheetView topLeftCell="A268" workbookViewId="0">
      <selection activeCell="D6" sqref="D6"/>
    </sheetView>
  </sheetViews>
  <sheetFormatPr baseColWidth="10" defaultColWidth="11.453125" defaultRowHeight="14.5" x14ac:dyDescent="0.35"/>
  <cols>
    <col min="1" max="1" width="11.453125" style="11"/>
    <col min="2" max="2" width="19.54296875" style="11" customWidth="1"/>
    <col min="3" max="3" width="19.453125" customWidth="1"/>
  </cols>
  <sheetData>
    <row r="1" spans="1:5" ht="26.5" thickBot="1" x14ac:dyDescent="0.4">
      <c r="A1" s="10" t="s">
        <v>337</v>
      </c>
      <c r="B1" s="9" t="s">
        <v>339</v>
      </c>
      <c r="C1" s="9" t="s">
        <v>338</v>
      </c>
      <c r="D1" s="9" t="s">
        <v>334</v>
      </c>
      <c r="E1" s="9" t="s">
        <v>333</v>
      </c>
    </row>
    <row r="2" spans="1:5" x14ac:dyDescent="0.35">
      <c r="A2" s="8" t="s">
        <v>332</v>
      </c>
      <c r="B2" s="3">
        <v>1714847917.0103428</v>
      </c>
      <c r="C2" s="3">
        <v>1714397010.1778004</v>
      </c>
      <c r="D2" s="3">
        <f t="shared" ref="D2:D65" si="0">C2-B2</f>
        <v>-450906.83254241943</v>
      </c>
      <c r="E2" s="2">
        <f t="shared" ref="E2:E65" si="1">D2/B2</f>
        <v>-2.6294275315593476E-4</v>
      </c>
    </row>
    <row r="3" spans="1:5" x14ac:dyDescent="0.35">
      <c r="A3" s="7" t="s">
        <v>331</v>
      </c>
      <c r="B3" s="3">
        <v>771517640.94648242</v>
      </c>
      <c r="C3" s="3">
        <v>771439415.74199986</v>
      </c>
      <c r="D3" s="3">
        <f t="shared" si="0"/>
        <v>-78225.204482555389</v>
      </c>
      <c r="E3" s="2">
        <f t="shared" si="1"/>
        <v>-1.0139133615479002E-4</v>
      </c>
    </row>
    <row r="4" spans="1:5" x14ac:dyDescent="0.35">
      <c r="A4" s="7" t="s">
        <v>330</v>
      </c>
      <c r="B4" s="3">
        <v>54667379.454412825</v>
      </c>
      <c r="C4" s="3">
        <v>54808755.694199994</v>
      </c>
      <c r="D4" s="3">
        <f t="shared" si="0"/>
        <v>141376.2397871688</v>
      </c>
      <c r="E4" s="2">
        <f t="shared" si="1"/>
        <v>2.5861170079510133E-3</v>
      </c>
    </row>
    <row r="5" spans="1:5" x14ac:dyDescent="0.35">
      <c r="A5" s="7" t="s">
        <v>329</v>
      </c>
      <c r="B5" s="3">
        <v>158450988.43945071</v>
      </c>
      <c r="C5" s="3">
        <v>158066609.1205</v>
      </c>
      <c r="D5" s="3">
        <f t="shared" si="0"/>
        <v>-384379.31895071268</v>
      </c>
      <c r="E5" s="2">
        <f t="shared" si="1"/>
        <v>-2.4258562394364395E-3</v>
      </c>
    </row>
    <row r="6" spans="1:5" x14ac:dyDescent="0.35">
      <c r="A6" s="7" t="s">
        <v>328</v>
      </c>
      <c r="B6" s="3">
        <v>177230514.65015075</v>
      </c>
      <c r="C6" s="3">
        <v>177548041.01520002</v>
      </c>
      <c r="D6" s="3">
        <f t="shared" si="0"/>
        <v>317526.36504927278</v>
      </c>
      <c r="E6" s="2">
        <f t="shared" si="1"/>
        <v>1.7916009874262514E-3</v>
      </c>
    </row>
    <row r="7" spans="1:5" x14ac:dyDescent="0.35">
      <c r="A7" s="7" t="s">
        <v>327</v>
      </c>
      <c r="B7" s="3">
        <v>6209654.4251575964</v>
      </c>
      <c r="C7" s="3">
        <v>6272033.4023000002</v>
      </c>
      <c r="D7" s="3">
        <f t="shared" si="0"/>
        <v>62378.977142403834</v>
      </c>
      <c r="E7" s="2">
        <f t="shared" si="1"/>
        <v>1.0045482867723464E-2</v>
      </c>
    </row>
    <row r="8" spans="1:5" x14ac:dyDescent="0.35">
      <c r="A8" s="7" t="s">
        <v>326</v>
      </c>
      <c r="B8" s="3">
        <v>5252835.2574500749</v>
      </c>
      <c r="C8" s="3">
        <v>5267429.0919000003</v>
      </c>
      <c r="D8" s="3">
        <f t="shared" si="0"/>
        <v>14593.83444992546</v>
      </c>
      <c r="E8" s="2">
        <f t="shared" si="1"/>
        <v>2.7782775843249764E-3</v>
      </c>
    </row>
    <row r="9" spans="1:5" x14ac:dyDescent="0.35">
      <c r="A9" s="7" t="s">
        <v>325</v>
      </c>
      <c r="B9" s="3">
        <v>10894480.306641737</v>
      </c>
      <c r="C9" s="3">
        <v>10978426.725</v>
      </c>
      <c r="D9" s="3">
        <f t="shared" si="0"/>
        <v>83946.418358262628</v>
      </c>
      <c r="E9" s="2">
        <f t="shared" si="1"/>
        <v>7.705408243024253E-3</v>
      </c>
    </row>
    <row r="10" spans="1:5" x14ac:dyDescent="0.35">
      <c r="A10" s="7" t="s">
        <v>324</v>
      </c>
      <c r="B10" s="3">
        <v>5043807.0273090955</v>
      </c>
      <c r="C10" s="3">
        <v>5043208.2897000005</v>
      </c>
      <c r="D10" s="3">
        <f t="shared" si="0"/>
        <v>-598.73760909494013</v>
      </c>
      <c r="E10" s="2">
        <f t="shared" si="1"/>
        <v>-1.1870747747745826E-4</v>
      </c>
    </row>
    <row r="11" spans="1:5" x14ac:dyDescent="0.35">
      <c r="A11" s="7" t="s">
        <v>323</v>
      </c>
      <c r="B11" s="3">
        <v>7042638.0270887455</v>
      </c>
      <c r="C11" s="3">
        <v>6925295.4310000008</v>
      </c>
      <c r="D11" s="3">
        <f t="shared" si="0"/>
        <v>-117342.5960887447</v>
      </c>
      <c r="E11" s="2">
        <f t="shared" si="1"/>
        <v>-1.6661738916212802E-2</v>
      </c>
    </row>
    <row r="12" spans="1:5" x14ac:dyDescent="0.35">
      <c r="A12" s="7" t="s">
        <v>322</v>
      </c>
      <c r="B12" s="3">
        <v>18606852.44025176</v>
      </c>
      <c r="C12" s="3">
        <v>18810129.970800001</v>
      </c>
      <c r="D12" s="3">
        <f t="shared" si="0"/>
        <v>203277.53054824099</v>
      </c>
      <c r="E12" s="2">
        <f t="shared" si="1"/>
        <v>1.0924874650400061E-2</v>
      </c>
    </row>
    <row r="13" spans="1:5" x14ac:dyDescent="0.35">
      <c r="A13" s="7" t="s">
        <v>321</v>
      </c>
      <c r="B13" s="3">
        <v>5982992.3953421013</v>
      </c>
      <c r="C13" s="3">
        <v>6728539.1568999998</v>
      </c>
      <c r="D13" s="3">
        <f t="shared" si="0"/>
        <v>745546.76155789848</v>
      </c>
      <c r="E13" s="2">
        <f t="shared" si="1"/>
        <v>0.12461101607588938</v>
      </c>
    </row>
    <row r="14" spans="1:5" x14ac:dyDescent="0.35">
      <c r="A14" s="7" t="s">
        <v>320</v>
      </c>
      <c r="B14" s="3">
        <v>3888722.6663659131</v>
      </c>
      <c r="C14" s="3">
        <v>3889397.9354000003</v>
      </c>
      <c r="D14" s="3">
        <f t="shared" si="0"/>
        <v>675.26903408719227</v>
      </c>
      <c r="E14" s="2">
        <f t="shared" si="1"/>
        <v>1.7364803099168918E-4</v>
      </c>
    </row>
    <row r="15" spans="1:5" x14ac:dyDescent="0.35">
      <c r="A15" s="7" t="s">
        <v>319</v>
      </c>
      <c r="B15" s="3">
        <v>20491452.316383988</v>
      </c>
      <c r="C15" s="3">
        <v>20767019.742500003</v>
      </c>
      <c r="D15" s="3">
        <f t="shared" si="0"/>
        <v>275567.42611601576</v>
      </c>
      <c r="E15" s="2">
        <f t="shared" si="1"/>
        <v>1.3447920716467969E-2</v>
      </c>
    </row>
    <row r="16" spans="1:5" x14ac:dyDescent="0.35">
      <c r="A16" s="7" t="s">
        <v>318</v>
      </c>
      <c r="B16" s="3">
        <v>6443550.3985699676</v>
      </c>
      <c r="C16" s="3">
        <v>6451819.0304000005</v>
      </c>
      <c r="D16" s="3">
        <f t="shared" si="0"/>
        <v>8268.6318300329149</v>
      </c>
      <c r="E16" s="2">
        <f t="shared" si="1"/>
        <v>1.2832415855501017E-3</v>
      </c>
    </row>
    <row r="17" spans="1:5" x14ac:dyDescent="0.35">
      <c r="A17" s="7" t="s">
        <v>317</v>
      </c>
      <c r="B17" s="3">
        <v>2445257.476484186</v>
      </c>
      <c r="C17" s="3">
        <v>2493557.9953000001</v>
      </c>
      <c r="D17" s="3">
        <f t="shared" si="0"/>
        <v>48300.518815814052</v>
      </c>
      <c r="E17" s="2">
        <f t="shared" si="1"/>
        <v>1.9752733313491793E-2</v>
      </c>
    </row>
    <row r="18" spans="1:5" x14ac:dyDescent="0.35">
      <c r="A18" s="7" t="s">
        <v>316</v>
      </c>
      <c r="B18" s="3">
        <v>184472.62188386111</v>
      </c>
      <c r="C18" s="3">
        <v>184511.90580000001</v>
      </c>
      <c r="D18" s="3">
        <f t="shared" si="0"/>
        <v>39.283916138898348</v>
      </c>
      <c r="E18" s="2">
        <f t="shared" si="1"/>
        <v>2.1295255489798602E-4</v>
      </c>
    </row>
    <row r="19" spans="1:5" x14ac:dyDescent="0.35">
      <c r="A19" s="7" t="s">
        <v>315</v>
      </c>
      <c r="B19" s="3">
        <v>5792903.8076871969</v>
      </c>
      <c r="C19" s="3">
        <v>5848337.6852000002</v>
      </c>
      <c r="D19" s="3">
        <f t="shared" si="0"/>
        <v>55433.877512803301</v>
      </c>
      <c r="E19" s="2">
        <f t="shared" si="1"/>
        <v>9.5692729161569057E-3</v>
      </c>
    </row>
    <row r="20" spans="1:5" x14ac:dyDescent="0.35">
      <c r="A20" s="7" t="s">
        <v>314</v>
      </c>
      <c r="B20" s="3">
        <v>4335316.7759945998</v>
      </c>
      <c r="C20" s="3">
        <v>4329094.909</v>
      </c>
      <c r="D20" s="3">
        <f t="shared" si="0"/>
        <v>-6221.8669945998117</v>
      </c>
      <c r="E20" s="2">
        <f t="shared" si="1"/>
        <v>-1.4351585630492719E-3</v>
      </c>
    </row>
    <row r="21" spans="1:5" x14ac:dyDescent="0.35">
      <c r="A21" s="7" t="s">
        <v>313</v>
      </c>
      <c r="B21" s="3">
        <v>8542333.1930771675</v>
      </c>
      <c r="C21" s="3">
        <v>8661721.2536999993</v>
      </c>
      <c r="D21" s="3">
        <f t="shared" si="0"/>
        <v>119388.06062283181</v>
      </c>
      <c r="E21" s="2">
        <f t="shared" si="1"/>
        <v>1.3976048220594539E-2</v>
      </c>
    </row>
    <row r="22" spans="1:5" x14ac:dyDescent="0.35">
      <c r="A22" s="7" t="s">
        <v>312</v>
      </c>
      <c r="B22" s="3">
        <v>7523172.3464197507</v>
      </c>
      <c r="C22" s="3">
        <v>7520363.1367000006</v>
      </c>
      <c r="D22" s="3">
        <f t="shared" si="0"/>
        <v>-2809.2097197500989</v>
      </c>
      <c r="E22" s="2">
        <f t="shared" si="1"/>
        <v>-3.7340759860260165E-4</v>
      </c>
    </row>
    <row r="23" spans="1:5" x14ac:dyDescent="0.35">
      <c r="A23" s="7" t="s">
        <v>311</v>
      </c>
      <c r="B23" s="3">
        <v>2033144.727790331</v>
      </c>
      <c r="C23" s="3">
        <v>2035162.4682999998</v>
      </c>
      <c r="D23" s="3">
        <f t="shared" si="0"/>
        <v>2017.7405096688308</v>
      </c>
      <c r="E23" s="2">
        <f t="shared" si="1"/>
        <v>9.9242345224570322E-4</v>
      </c>
    </row>
    <row r="24" spans="1:5" x14ac:dyDescent="0.35">
      <c r="A24" s="7" t="s">
        <v>310</v>
      </c>
      <c r="B24" s="3">
        <v>10538206.347967381</v>
      </c>
      <c r="C24" s="3">
        <v>11103846.4098</v>
      </c>
      <c r="D24" s="3">
        <f t="shared" si="0"/>
        <v>565640.06183261983</v>
      </c>
      <c r="E24" s="2">
        <f t="shared" si="1"/>
        <v>5.367517423320535E-2</v>
      </c>
    </row>
    <row r="25" spans="1:5" x14ac:dyDescent="0.35">
      <c r="A25" s="7" t="s">
        <v>309</v>
      </c>
      <c r="B25" s="3">
        <v>287211.29630348168</v>
      </c>
      <c r="C25" s="3">
        <v>290106.54570000002</v>
      </c>
      <c r="D25" s="3">
        <f t="shared" si="0"/>
        <v>2895.2493965183385</v>
      </c>
      <c r="E25" s="2">
        <f t="shared" si="1"/>
        <v>1.0080555443958146E-2</v>
      </c>
    </row>
    <row r="26" spans="1:5" x14ac:dyDescent="0.35">
      <c r="A26" s="7" t="s">
        <v>308</v>
      </c>
      <c r="B26" s="3">
        <v>3144794.4041628893</v>
      </c>
      <c r="C26" s="3">
        <v>3140793.1557000005</v>
      </c>
      <c r="D26" s="3">
        <f t="shared" si="0"/>
        <v>-4001.2484628888778</v>
      </c>
      <c r="E26" s="2">
        <f t="shared" si="1"/>
        <v>-1.2723402387107615E-3</v>
      </c>
    </row>
    <row r="27" spans="1:5" x14ac:dyDescent="0.35">
      <c r="A27" s="7" t="s">
        <v>307</v>
      </c>
      <c r="B27" s="3">
        <v>3874422.6221558261</v>
      </c>
      <c r="C27" s="3">
        <v>3874748.0924999998</v>
      </c>
      <c r="D27" s="3">
        <f t="shared" si="0"/>
        <v>325.47034417372197</v>
      </c>
      <c r="E27" s="2">
        <f t="shared" si="1"/>
        <v>8.4004863669885884E-5</v>
      </c>
    </row>
    <row r="28" spans="1:5" x14ac:dyDescent="0.35">
      <c r="A28" s="7" t="s">
        <v>306</v>
      </c>
      <c r="B28" s="3">
        <v>3210454.0398321808</v>
      </c>
      <c r="C28" s="3">
        <v>3068901.4941000002</v>
      </c>
      <c r="D28" s="3">
        <f t="shared" si="0"/>
        <v>-141552.54573218059</v>
      </c>
      <c r="E28" s="2">
        <f t="shared" si="1"/>
        <v>-4.4091129782870192E-2</v>
      </c>
    </row>
    <row r="29" spans="1:5" x14ac:dyDescent="0.35">
      <c r="A29" s="7" t="s">
        <v>305</v>
      </c>
      <c r="B29" s="3">
        <v>12117270.589920415</v>
      </c>
      <c r="C29" s="3">
        <v>12124833.6952</v>
      </c>
      <c r="D29" s="3">
        <f t="shared" si="0"/>
        <v>7563.1052795853466</v>
      </c>
      <c r="E29" s="2">
        <f t="shared" si="1"/>
        <v>6.2415914734763886E-4</v>
      </c>
    </row>
    <row r="30" spans="1:5" x14ac:dyDescent="0.35">
      <c r="A30" s="7" t="s">
        <v>304</v>
      </c>
      <c r="B30" s="3">
        <v>5790119.3335338291</v>
      </c>
      <c r="C30" s="3">
        <v>5789616.1682000011</v>
      </c>
      <c r="D30" s="3">
        <f t="shared" si="0"/>
        <v>-503.16533382795751</v>
      </c>
      <c r="E30" s="2">
        <f t="shared" si="1"/>
        <v>-8.6900684570323928E-5</v>
      </c>
    </row>
    <row r="31" spans="1:5" x14ac:dyDescent="0.35">
      <c r="A31" s="7" t="s">
        <v>303</v>
      </c>
      <c r="B31" s="3">
        <v>2233282.678008161</v>
      </c>
      <c r="C31" s="3">
        <v>2250654.3822000003</v>
      </c>
      <c r="D31" s="3">
        <f t="shared" si="0"/>
        <v>17371.704191839322</v>
      </c>
      <c r="E31" s="2">
        <f t="shared" si="1"/>
        <v>7.7785514403993609E-3</v>
      </c>
    </row>
    <row r="32" spans="1:5" x14ac:dyDescent="0.35">
      <c r="A32" s="7" t="s">
        <v>302</v>
      </c>
      <c r="B32" s="3">
        <v>3190149.694930641</v>
      </c>
      <c r="C32" s="3">
        <v>3161542.5812999997</v>
      </c>
      <c r="D32" s="3">
        <f t="shared" si="0"/>
        <v>-28607.113630641252</v>
      </c>
      <c r="E32" s="2">
        <f t="shared" si="1"/>
        <v>-8.9673264160925886E-3</v>
      </c>
    </row>
    <row r="33" spans="1:5" x14ac:dyDescent="0.35">
      <c r="A33" s="7" t="s">
        <v>301</v>
      </c>
      <c r="B33" s="3">
        <v>2934543.6043755957</v>
      </c>
      <c r="C33" s="3">
        <v>2942131.2907000002</v>
      </c>
      <c r="D33" s="3">
        <f t="shared" si="0"/>
        <v>7587.6863244045526</v>
      </c>
      <c r="E33" s="2">
        <f t="shared" si="1"/>
        <v>2.5856444297133012E-3</v>
      </c>
    </row>
    <row r="34" spans="1:5" x14ac:dyDescent="0.35">
      <c r="A34" s="7" t="s">
        <v>300</v>
      </c>
      <c r="B34" s="3">
        <v>3129421.1937606819</v>
      </c>
      <c r="C34" s="3">
        <v>3141673.5892999996</v>
      </c>
      <c r="D34" s="3">
        <f t="shared" si="0"/>
        <v>12252.395539317746</v>
      </c>
      <c r="E34" s="2">
        <f t="shared" si="1"/>
        <v>3.9152273793460896E-3</v>
      </c>
    </row>
    <row r="35" spans="1:5" x14ac:dyDescent="0.35">
      <c r="A35" s="7" t="s">
        <v>299</v>
      </c>
      <c r="B35" s="3">
        <v>2980922.1127186366</v>
      </c>
      <c r="C35" s="3">
        <v>2843602.3362999996</v>
      </c>
      <c r="D35" s="3">
        <f t="shared" si="0"/>
        <v>-137319.77641863702</v>
      </c>
      <c r="E35" s="2">
        <f t="shared" si="1"/>
        <v>-4.6066207443910615E-2</v>
      </c>
    </row>
    <row r="36" spans="1:5" x14ac:dyDescent="0.35">
      <c r="A36" s="7" t="s">
        <v>298</v>
      </c>
      <c r="B36" s="3">
        <v>4077995.1140785203</v>
      </c>
      <c r="C36" s="3">
        <v>3844219.7431000005</v>
      </c>
      <c r="D36" s="3">
        <f t="shared" si="0"/>
        <v>-233775.37097851979</v>
      </c>
      <c r="E36" s="2">
        <f t="shared" si="1"/>
        <v>-5.7326054700618391E-2</v>
      </c>
    </row>
    <row r="37" spans="1:5" x14ac:dyDescent="0.35">
      <c r="A37" s="7" t="s">
        <v>297</v>
      </c>
      <c r="B37" s="3">
        <v>4358247.4345974186</v>
      </c>
      <c r="C37" s="3">
        <v>4367389.0607000003</v>
      </c>
      <c r="D37" s="3">
        <f t="shared" si="0"/>
        <v>9141.6261025816202</v>
      </c>
      <c r="E37" s="2">
        <f t="shared" si="1"/>
        <v>2.0975463738042797E-3</v>
      </c>
    </row>
    <row r="38" spans="1:5" x14ac:dyDescent="0.35">
      <c r="A38" s="7" t="s">
        <v>296</v>
      </c>
      <c r="B38" s="3">
        <v>4689526.2088288888</v>
      </c>
      <c r="C38" s="3">
        <v>4696769.7480999995</v>
      </c>
      <c r="D38" s="3">
        <f t="shared" si="0"/>
        <v>7243.5392711106688</v>
      </c>
      <c r="E38" s="2">
        <f t="shared" si="1"/>
        <v>1.5446207033609034E-3</v>
      </c>
    </row>
    <row r="39" spans="1:5" x14ac:dyDescent="0.35">
      <c r="A39" s="7" t="s">
        <v>295</v>
      </c>
      <c r="B39" s="3">
        <v>1313431.4766902924</v>
      </c>
      <c r="C39" s="3">
        <v>1313703.5606999998</v>
      </c>
      <c r="D39" s="3">
        <f t="shared" si="0"/>
        <v>272.08400970743969</v>
      </c>
      <c r="E39" s="2">
        <f t="shared" si="1"/>
        <v>2.0715508538980842E-4</v>
      </c>
    </row>
    <row r="40" spans="1:5" x14ac:dyDescent="0.35">
      <c r="A40" s="7" t="s">
        <v>294</v>
      </c>
      <c r="B40" s="3">
        <v>2368629.5355872815</v>
      </c>
      <c r="C40" s="3">
        <v>1820947.4892999998</v>
      </c>
      <c r="D40" s="3">
        <f t="shared" si="0"/>
        <v>-547682.04628728167</v>
      </c>
      <c r="E40" s="2">
        <f t="shared" si="1"/>
        <v>-0.23122317697161054</v>
      </c>
    </row>
    <row r="41" spans="1:5" x14ac:dyDescent="0.35">
      <c r="A41" s="7" t="s">
        <v>293</v>
      </c>
      <c r="B41" s="3">
        <v>3421339.2743592509</v>
      </c>
      <c r="C41" s="3">
        <v>3295277.4060000004</v>
      </c>
      <c r="D41" s="3">
        <f t="shared" si="0"/>
        <v>-126061.86835925048</v>
      </c>
      <c r="E41" s="2">
        <f t="shared" si="1"/>
        <v>-3.6845766599063572E-2</v>
      </c>
    </row>
    <row r="42" spans="1:5" x14ac:dyDescent="0.35">
      <c r="A42" s="7" t="s">
        <v>292</v>
      </c>
      <c r="B42" s="3">
        <v>2067598.7741118213</v>
      </c>
      <c r="C42" s="3">
        <v>2077216.1200999997</v>
      </c>
      <c r="D42" s="3">
        <f t="shared" si="0"/>
        <v>9617.3459881783929</v>
      </c>
      <c r="E42" s="2">
        <f t="shared" si="1"/>
        <v>4.6514566116966855E-3</v>
      </c>
    </row>
    <row r="43" spans="1:5" x14ac:dyDescent="0.35">
      <c r="A43" s="7" t="s">
        <v>291</v>
      </c>
      <c r="B43" s="3">
        <v>10713476.10817793</v>
      </c>
      <c r="C43" s="3">
        <v>10733041.201599998</v>
      </c>
      <c r="D43" s="3">
        <f t="shared" si="0"/>
        <v>19565.093422068283</v>
      </c>
      <c r="E43" s="2">
        <f t="shared" si="1"/>
        <v>1.8262133806537018E-3</v>
      </c>
    </row>
    <row r="44" spans="1:5" x14ac:dyDescent="0.35">
      <c r="A44" s="7" t="s">
        <v>290</v>
      </c>
      <c r="B44" s="3">
        <v>3013424.4188395739</v>
      </c>
      <c r="C44" s="3">
        <v>3014899.0405999999</v>
      </c>
      <c r="D44" s="3">
        <f t="shared" si="0"/>
        <v>1474.6217604260892</v>
      </c>
      <c r="E44" s="2">
        <f t="shared" si="1"/>
        <v>4.8935083661197137E-4</v>
      </c>
    </row>
    <row r="45" spans="1:5" x14ac:dyDescent="0.35">
      <c r="A45" s="7" t="s">
        <v>289</v>
      </c>
      <c r="B45" s="3">
        <v>1235310.9859541908</v>
      </c>
      <c r="C45" s="3">
        <v>1252599.5506000002</v>
      </c>
      <c r="D45" s="3">
        <f t="shared" si="0"/>
        <v>17288.564645809354</v>
      </c>
      <c r="E45" s="2">
        <f t="shared" si="1"/>
        <v>1.399531360312088E-2</v>
      </c>
    </row>
    <row r="46" spans="1:5" x14ac:dyDescent="0.35">
      <c r="A46" s="7" t="s">
        <v>288</v>
      </c>
      <c r="B46" s="3">
        <v>2027277.7519041935</v>
      </c>
      <c r="C46" s="3">
        <v>2031323.2769999998</v>
      </c>
      <c r="D46" s="3">
        <f t="shared" si="0"/>
        <v>4045.5250958062243</v>
      </c>
      <c r="E46" s="2">
        <f t="shared" si="1"/>
        <v>1.9955455496940759E-3</v>
      </c>
    </row>
    <row r="47" spans="1:5" x14ac:dyDescent="0.35">
      <c r="A47" s="7" t="s">
        <v>287</v>
      </c>
      <c r="B47" s="3">
        <v>2704113.8966321344</v>
      </c>
      <c r="C47" s="3">
        <v>2705119.9260000004</v>
      </c>
      <c r="D47" s="3">
        <f t="shared" si="0"/>
        <v>1006.0293678659946</v>
      </c>
      <c r="E47" s="2">
        <f t="shared" si="1"/>
        <v>3.720366102622245E-4</v>
      </c>
    </row>
    <row r="48" spans="1:5" x14ac:dyDescent="0.35">
      <c r="A48" s="7" t="s">
        <v>286</v>
      </c>
      <c r="B48" s="3">
        <v>4383487.3486287808</v>
      </c>
      <c r="C48" s="3">
        <v>4398027.5789000001</v>
      </c>
      <c r="D48" s="3">
        <f t="shared" si="0"/>
        <v>14540.230271219276</v>
      </c>
      <c r="E48" s="2">
        <f t="shared" si="1"/>
        <v>3.3170462498922628E-3</v>
      </c>
    </row>
    <row r="49" spans="1:5" x14ac:dyDescent="0.35">
      <c r="A49" s="7" t="s">
        <v>285</v>
      </c>
      <c r="B49" s="3">
        <v>2128206.8985603983</v>
      </c>
      <c r="C49" s="3">
        <v>2129320.6820999999</v>
      </c>
      <c r="D49" s="3">
        <f t="shared" si="0"/>
        <v>1113.7835396016017</v>
      </c>
      <c r="E49" s="2">
        <f t="shared" si="1"/>
        <v>5.2334363747951764E-4</v>
      </c>
    </row>
    <row r="50" spans="1:5" x14ac:dyDescent="0.35">
      <c r="A50" s="7" t="s">
        <v>284</v>
      </c>
      <c r="B50" s="3">
        <v>2386840.6565963523</v>
      </c>
      <c r="C50" s="3">
        <v>2418756.4360000002</v>
      </c>
      <c r="D50" s="3">
        <f t="shared" si="0"/>
        <v>31915.779403647874</v>
      </c>
      <c r="E50" s="2">
        <f t="shared" si="1"/>
        <v>1.3371558472260962E-2</v>
      </c>
    </row>
    <row r="51" spans="1:5" x14ac:dyDescent="0.35">
      <c r="A51" s="7" t="s">
        <v>283</v>
      </c>
      <c r="B51" s="3">
        <v>2761603.1437054439</v>
      </c>
      <c r="C51" s="3">
        <v>2761205.5745000001</v>
      </c>
      <c r="D51" s="3">
        <f t="shared" si="0"/>
        <v>-397.56920544384047</v>
      </c>
      <c r="E51" s="2">
        <f t="shared" si="1"/>
        <v>-1.4396319266583429E-4</v>
      </c>
    </row>
    <row r="52" spans="1:5" x14ac:dyDescent="0.35">
      <c r="A52" s="7" t="s">
        <v>282</v>
      </c>
      <c r="B52" s="3">
        <v>1846624.6767775461</v>
      </c>
      <c r="C52" s="3">
        <v>1866118.2319</v>
      </c>
      <c r="D52" s="3">
        <f t="shared" si="0"/>
        <v>19493.555122453952</v>
      </c>
      <c r="E52" s="2">
        <f t="shared" si="1"/>
        <v>1.0556316812830206E-2</v>
      </c>
    </row>
    <row r="53" spans="1:5" x14ac:dyDescent="0.35">
      <c r="A53" s="7" t="s">
        <v>281</v>
      </c>
      <c r="B53" s="3">
        <v>2324281.449788582</v>
      </c>
      <c r="C53" s="3">
        <v>2348596.9589</v>
      </c>
      <c r="D53" s="3">
        <f t="shared" si="0"/>
        <v>24315.509111417923</v>
      </c>
      <c r="E53" s="2">
        <f t="shared" si="1"/>
        <v>1.0461516660828523E-2</v>
      </c>
    </row>
    <row r="54" spans="1:5" x14ac:dyDescent="0.35">
      <c r="A54" s="7" t="s">
        <v>280</v>
      </c>
      <c r="B54" s="3">
        <v>1667514.3782468636</v>
      </c>
      <c r="C54" s="3">
        <v>1690730.5333</v>
      </c>
      <c r="D54" s="3">
        <f t="shared" si="0"/>
        <v>23216.155053136405</v>
      </c>
      <c r="E54" s="2">
        <f t="shared" si="1"/>
        <v>1.3922611616425546E-2</v>
      </c>
    </row>
    <row r="55" spans="1:5" x14ac:dyDescent="0.35">
      <c r="A55" s="7" t="s">
        <v>279</v>
      </c>
      <c r="B55" s="3">
        <v>1610148.4207131774</v>
      </c>
      <c r="C55" s="3">
        <v>1618471.3438999997</v>
      </c>
      <c r="D55" s="3">
        <f t="shared" si="0"/>
        <v>8322.9231868223287</v>
      </c>
      <c r="E55" s="2">
        <f t="shared" si="1"/>
        <v>5.1690409901069155E-3</v>
      </c>
    </row>
    <row r="56" spans="1:5" x14ac:dyDescent="0.35">
      <c r="A56" s="7" t="s">
        <v>278</v>
      </c>
      <c r="B56" s="3">
        <v>2484684.7337617748</v>
      </c>
      <c r="C56" s="3">
        <v>2483898.3418000005</v>
      </c>
      <c r="D56" s="3">
        <f t="shared" si="0"/>
        <v>-786.39196177432314</v>
      </c>
      <c r="E56" s="2">
        <f t="shared" si="1"/>
        <v>-3.1649567089492986E-4</v>
      </c>
    </row>
    <row r="57" spans="1:5" x14ac:dyDescent="0.35">
      <c r="A57" s="7" t="s">
        <v>277</v>
      </c>
      <c r="B57" s="3">
        <v>795184.61037245882</v>
      </c>
      <c r="C57" s="3">
        <v>796617.6581</v>
      </c>
      <c r="D57" s="3">
        <f t="shared" si="0"/>
        <v>1433.0477275411831</v>
      </c>
      <c r="E57" s="2">
        <f t="shared" si="1"/>
        <v>1.8021572712152386E-3</v>
      </c>
    </row>
    <row r="58" spans="1:5" x14ac:dyDescent="0.35">
      <c r="A58" s="7" t="s">
        <v>276</v>
      </c>
      <c r="B58" s="3">
        <v>1398825.6366740479</v>
      </c>
      <c r="C58" s="3">
        <v>1397471.9331000003</v>
      </c>
      <c r="D58" s="3">
        <f t="shared" si="0"/>
        <v>-1353.7035740476567</v>
      </c>
      <c r="E58" s="2">
        <f t="shared" si="1"/>
        <v>-9.677428970106119E-4</v>
      </c>
    </row>
    <row r="59" spans="1:5" x14ac:dyDescent="0.35">
      <c r="A59" s="7" t="s">
        <v>275</v>
      </c>
      <c r="B59" s="3">
        <v>1023138.2176797875</v>
      </c>
      <c r="C59" s="3">
        <v>1060649.9885</v>
      </c>
      <c r="D59" s="3">
        <f t="shared" si="0"/>
        <v>37511.770820212434</v>
      </c>
      <c r="E59" s="2">
        <f t="shared" si="1"/>
        <v>3.6663444070420333E-2</v>
      </c>
    </row>
    <row r="60" spans="1:5" x14ac:dyDescent="0.35">
      <c r="A60" s="7" t="s">
        <v>274</v>
      </c>
      <c r="B60" s="3">
        <v>766723.1827037984</v>
      </c>
      <c r="C60" s="3">
        <v>759010.94179999991</v>
      </c>
      <c r="D60" s="3">
        <f t="shared" si="0"/>
        <v>-7712.2409037984908</v>
      </c>
      <c r="E60" s="2">
        <f t="shared" si="1"/>
        <v>-1.0058703164030838E-2</v>
      </c>
    </row>
    <row r="61" spans="1:5" x14ac:dyDescent="0.35">
      <c r="A61" s="7" t="s">
        <v>273</v>
      </c>
      <c r="B61" s="3">
        <v>281757.42804163013</v>
      </c>
      <c r="C61" s="3">
        <v>284548.94549999997</v>
      </c>
      <c r="D61" s="3">
        <f t="shared" si="0"/>
        <v>2791.517458369839</v>
      </c>
      <c r="E61" s="2">
        <f t="shared" si="1"/>
        <v>9.9075203723019058E-3</v>
      </c>
    </row>
    <row r="62" spans="1:5" x14ac:dyDescent="0.35">
      <c r="A62" s="7" t="s">
        <v>272</v>
      </c>
      <c r="B62" s="3">
        <v>833775.57026610733</v>
      </c>
      <c r="C62" s="3">
        <v>835775.90060000005</v>
      </c>
      <c r="D62" s="3">
        <f t="shared" si="0"/>
        <v>2000.3303338927217</v>
      </c>
      <c r="E62" s="2">
        <f t="shared" si="1"/>
        <v>2.3991232235963658E-3</v>
      </c>
    </row>
    <row r="63" spans="1:5" x14ac:dyDescent="0.35">
      <c r="A63" s="7" t="s">
        <v>271</v>
      </c>
      <c r="B63" s="3">
        <v>432839.43902219529</v>
      </c>
      <c r="C63" s="3">
        <v>439205.29320000001</v>
      </c>
      <c r="D63" s="3">
        <f t="shared" si="0"/>
        <v>6365.854177804722</v>
      </c>
      <c r="E63" s="2">
        <f t="shared" si="1"/>
        <v>1.4707195333644936E-2</v>
      </c>
    </row>
    <row r="64" spans="1:5" x14ac:dyDescent="0.35">
      <c r="A64" s="7" t="s">
        <v>270</v>
      </c>
      <c r="B64" s="3">
        <v>355390.08610809123</v>
      </c>
      <c r="C64" s="3">
        <v>355127.3947</v>
      </c>
      <c r="D64" s="3">
        <f t="shared" si="0"/>
        <v>-262.69140809122473</v>
      </c>
      <c r="E64" s="2">
        <f t="shared" si="1"/>
        <v>-7.3916357928827429E-4</v>
      </c>
    </row>
    <row r="65" spans="1:5" x14ac:dyDescent="0.35">
      <c r="A65" s="7" t="s">
        <v>269</v>
      </c>
      <c r="B65" s="3">
        <v>817763.71356259088</v>
      </c>
      <c r="C65" s="3">
        <v>821099.47199999995</v>
      </c>
      <c r="D65" s="3">
        <f t="shared" si="0"/>
        <v>3335.7584374090657</v>
      </c>
      <c r="E65" s="2">
        <f t="shared" si="1"/>
        <v>4.079122590163387E-3</v>
      </c>
    </row>
    <row r="66" spans="1:5" x14ac:dyDescent="0.35">
      <c r="A66" s="7" t="s">
        <v>268</v>
      </c>
      <c r="B66" s="3">
        <v>1140357.2809081667</v>
      </c>
      <c r="C66" s="3">
        <v>1139114.2690999999</v>
      </c>
      <c r="D66" s="3">
        <f t="shared" ref="D66:D129" si="2">C66-B66</f>
        <v>-1243.0118081667461</v>
      </c>
      <c r="E66" s="2">
        <f t="shared" ref="E66:E129" si="3">D66/B66</f>
        <v>-1.0900196183926028E-3</v>
      </c>
    </row>
    <row r="67" spans="1:5" x14ac:dyDescent="0.35">
      <c r="A67" s="7" t="s">
        <v>267</v>
      </c>
      <c r="B67" s="3">
        <v>67402.435278048884</v>
      </c>
      <c r="C67" s="3">
        <v>67230.242700000003</v>
      </c>
      <c r="D67" s="3">
        <f t="shared" si="2"/>
        <v>-172.19257804888184</v>
      </c>
      <c r="E67" s="2">
        <f t="shared" si="3"/>
        <v>-2.5546937189814003E-3</v>
      </c>
    </row>
    <row r="68" spans="1:5" x14ac:dyDescent="0.35">
      <c r="A68" s="7" t="s">
        <v>266</v>
      </c>
      <c r="B68" s="3">
        <v>282219.19373285916</v>
      </c>
      <c r="C68" s="3">
        <v>283512.0955</v>
      </c>
      <c r="D68" s="3">
        <f t="shared" si="2"/>
        <v>1292.9017671408365</v>
      </c>
      <c r="E68" s="2">
        <f t="shared" si="3"/>
        <v>4.5811971540272393E-3</v>
      </c>
    </row>
    <row r="69" spans="1:5" x14ac:dyDescent="0.35">
      <c r="A69" s="7" t="s">
        <v>265</v>
      </c>
      <c r="B69" s="3">
        <v>161405.29424380863</v>
      </c>
      <c r="C69" s="3">
        <v>161400.91369999998</v>
      </c>
      <c r="D69" s="3">
        <f t="shared" si="2"/>
        <v>-4.3805438086565118</v>
      </c>
      <c r="E69" s="2">
        <f t="shared" si="3"/>
        <v>-2.7140025543645051E-5</v>
      </c>
    </row>
    <row r="70" spans="1:5" x14ac:dyDescent="0.35">
      <c r="A70" s="7" t="s">
        <v>264</v>
      </c>
      <c r="B70" s="3">
        <v>1915017.3789004341</v>
      </c>
      <c r="C70" s="3">
        <v>1951103.6011999997</v>
      </c>
      <c r="D70" s="3">
        <f t="shared" si="2"/>
        <v>36086.222299565561</v>
      </c>
      <c r="E70" s="2">
        <f t="shared" si="3"/>
        <v>1.884380930280934E-2</v>
      </c>
    </row>
    <row r="71" spans="1:5" x14ac:dyDescent="0.35">
      <c r="A71" s="7" t="s">
        <v>263</v>
      </c>
      <c r="B71" s="3">
        <v>1120439.9159352074</v>
      </c>
      <c r="C71" s="3">
        <v>1155317.4959</v>
      </c>
      <c r="D71" s="3">
        <f t="shared" si="2"/>
        <v>34877.579964792589</v>
      </c>
      <c r="E71" s="2">
        <f t="shared" si="3"/>
        <v>3.1128469691907589E-2</v>
      </c>
    </row>
    <row r="72" spans="1:5" x14ac:dyDescent="0.35">
      <c r="A72" s="7" t="s">
        <v>262</v>
      </c>
      <c r="B72" s="3">
        <v>1234881.2530079922</v>
      </c>
      <c r="C72" s="3">
        <v>1232802.6379</v>
      </c>
      <c r="D72" s="3">
        <f t="shared" si="2"/>
        <v>-2078.6151079921983</v>
      </c>
      <c r="E72" s="2">
        <f t="shared" si="3"/>
        <v>-1.6832510032272273E-3</v>
      </c>
    </row>
    <row r="73" spans="1:5" x14ac:dyDescent="0.35">
      <c r="A73" s="7" t="s">
        <v>261</v>
      </c>
      <c r="B73" s="3">
        <v>2073774.8823007604</v>
      </c>
      <c r="C73" s="3">
        <v>2021867.4935000003</v>
      </c>
      <c r="D73" s="3">
        <f t="shared" si="2"/>
        <v>-51907.388800760033</v>
      </c>
      <c r="E73" s="2">
        <f t="shared" si="3"/>
        <v>-2.5030387456121135E-2</v>
      </c>
    </row>
    <row r="74" spans="1:5" x14ac:dyDescent="0.35">
      <c r="A74" s="7" t="s">
        <v>260</v>
      </c>
      <c r="B74" s="3">
        <v>430916.86434536881</v>
      </c>
      <c r="C74" s="3">
        <v>432410.22899999993</v>
      </c>
      <c r="D74" s="3">
        <f t="shared" si="2"/>
        <v>1493.3646546311211</v>
      </c>
      <c r="E74" s="2">
        <f t="shared" si="3"/>
        <v>3.4655516601787661E-3</v>
      </c>
    </row>
    <row r="75" spans="1:5" x14ac:dyDescent="0.35">
      <c r="A75" s="7" t="s">
        <v>259</v>
      </c>
      <c r="B75" s="3">
        <v>794538.38186118857</v>
      </c>
      <c r="C75" s="3">
        <v>799293.31140000001</v>
      </c>
      <c r="D75" s="3">
        <f t="shared" si="2"/>
        <v>4754.9295388114406</v>
      </c>
      <c r="E75" s="2">
        <f t="shared" si="3"/>
        <v>5.9845183660896572E-3</v>
      </c>
    </row>
    <row r="76" spans="1:5" x14ac:dyDescent="0.35">
      <c r="A76" s="7" t="s">
        <v>258</v>
      </c>
      <c r="B76" s="3">
        <v>502437.58711623732</v>
      </c>
      <c r="C76" s="3">
        <v>505007.17619999999</v>
      </c>
      <c r="D76" s="3">
        <f t="shared" si="2"/>
        <v>2569.5890837626648</v>
      </c>
      <c r="E76" s="2">
        <f t="shared" si="3"/>
        <v>5.1142453304716604E-3</v>
      </c>
    </row>
    <row r="77" spans="1:5" x14ac:dyDescent="0.35">
      <c r="A77" s="7" t="s">
        <v>257</v>
      </c>
      <c r="B77" s="3">
        <v>1299328.8827572644</v>
      </c>
      <c r="C77" s="3">
        <v>1298554.3258999996</v>
      </c>
      <c r="D77" s="3">
        <f t="shared" si="2"/>
        <v>-774.55685726483352</v>
      </c>
      <c r="E77" s="2">
        <f t="shared" si="3"/>
        <v>-5.9612071088666258E-4</v>
      </c>
    </row>
    <row r="78" spans="1:5" x14ac:dyDescent="0.35">
      <c r="A78" s="7" t="s">
        <v>256</v>
      </c>
      <c r="B78" s="3">
        <v>833398.13315670099</v>
      </c>
      <c r="C78" s="3">
        <v>833718.58280000009</v>
      </c>
      <c r="D78" s="3">
        <f t="shared" si="2"/>
        <v>320.44964329909999</v>
      </c>
      <c r="E78" s="2">
        <f t="shared" si="3"/>
        <v>3.8450967256828129E-4</v>
      </c>
    </row>
    <row r="79" spans="1:5" x14ac:dyDescent="0.35">
      <c r="A79" s="7" t="s">
        <v>255</v>
      </c>
      <c r="B79" s="3">
        <v>241878.94305014971</v>
      </c>
      <c r="C79" s="3">
        <v>246939.78550000003</v>
      </c>
      <c r="D79" s="3">
        <f t="shared" si="2"/>
        <v>5060.8424498503155</v>
      </c>
      <c r="E79" s="2">
        <f t="shared" si="3"/>
        <v>2.0923038549912263E-2</v>
      </c>
    </row>
    <row r="80" spans="1:5" x14ac:dyDescent="0.35">
      <c r="A80" s="7" t="s">
        <v>254</v>
      </c>
      <c r="B80" s="3">
        <v>896284.35444620415</v>
      </c>
      <c r="C80" s="3">
        <v>897640.2585</v>
      </c>
      <c r="D80" s="3">
        <f t="shared" si="2"/>
        <v>1355.9040537958499</v>
      </c>
      <c r="E80" s="2">
        <f t="shared" si="3"/>
        <v>1.512805670510265E-3</v>
      </c>
    </row>
    <row r="81" spans="1:5" x14ac:dyDescent="0.35">
      <c r="A81" s="7" t="s">
        <v>253</v>
      </c>
      <c r="B81" s="3">
        <v>795158.89833829645</v>
      </c>
      <c r="C81" s="3">
        <v>794394.31099999999</v>
      </c>
      <c r="D81" s="3">
        <f t="shared" si="2"/>
        <v>-764.58733829646371</v>
      </c>
      <c r="E81" s="2">
        <f t="shared" si="3"/>
        <v>-9.6155289199967395E-4</v>
      </c>
    </row>
    <row r="82" spans="1:5" x14ac:dyDescent="0.35">
      <c r="A82" s="7" t="s">
        <v>252</v>
      </c>
      <c r="B82" s="3">
        <v>427167.49109265138</v>
      </c>
      <c r="C82" s="3">
        <v>426398.72119999991</v>
      </c>
      <c r="D82" s="3">
        <f t="shared" si="2"/>
        <v>-768.76989265147131</v>
      </c>
      <c r="E82" s="2">
        <f t="shared" si="3"/>
        <v>-1.7996919444525973E-3</v>
      </c>
    </row>
    <row r="83" spans="1:5" x14ac:dyDescent="0.35">
      <c r="A83" s="7" t="s">
        <v>251</v>
      </c>
      <c r="B83" s="3">
        <v>798257.47776880115</v>
      </c>
      <c r="C83" s="3">
        <v>811272.47460000007</v>
      </c>
      <c r="D83" s="3">
        <f t="shared" si="2"/>
        <v>13014.996831198921</v>
      </c>
      <c r="E83" s="2">
        <f t="shared" si="3"/>
        <v>1.6304259206662199E-2</v>
      </c>
    </row>
    <row r="84" spans="1:5" x14ac:dyDescent="0.35">
      <c r="A84" s="7" t="s">
        <v>250</v>
      </c>
      <c r="B84" s="3">
        <v>5682566.9233389264</v>
      </c>
      <c r="C84" s="3">
        <v>5684714.5157000003</v>
      </c>
      <c r="D84" s="3">
        <f t="shared" si="2"/>
        <v>2147.592361073941</v>
      </c>
      <c r="E84" s="2">
        <f t="shared" si="3"/>
        <v>3.7792645296504004E-4</v>
      </c>
    </row>
    <row r="85" spans="1:5" x14ac:dyDescent="0.35">
      <c r="A85" s="7" t="s">
        <v>249</v>
      </c>
      <c r="B85" s="3">
        <v>1134596.9794033575</v>
      </c>
      <c r="C85" s="3">
        <v>1145422.6318000001</v>
      </c>
      <c r="D85" s="3">
        <f t="shared" si="2"/>
        <v>10825.652396642603</v>
      </c>
      <c r="E85" s="2">
        <f t="shared" si="3"/>
        <v>9.5414077361068005E-3</v>
      </c>
    </row>
    <row r="86" spans="1:5" x14ac:dyDescent="0.35">
      <c r="A86" s="7" t="s">
        <v>248</v>
      </c>
      <c r="B86" s="3">
        <v>863975.17424578103</v>
      </c>
      <c r="C86" s="3">
        <v>863768.12829999998</v>
      </c>
      <c r="D86" s="3">
        <f t="shared" si="2"/>
        <v>-207.04594578105025</v>
      </c>
      <c r="E86" s="2">
        <f t="shared" si="3"/>
        <v>-2.3964339711704546E-4</v>
      </c>
    </row>
    <row r="87" spans="1:5" x14ac:dyDescent="0.35">
      <c r="A87" s="7" t="s">
        <v>247</v>
      </c>
      <c r="B87" s="3">
        <v>50321.772011957975</v>
      </c>
      <c r="C87" s="3">
        <v>50316.081700000002</v>
      </c>
      <c r="D87" s="3">
        <f t="shared" si="2"/>
        <v>-5.6903119579728809</v>
      </c>
      <c r="E87" s="2">
        <f t="shared" si="3"/>
        <v>-1.1307852904346633E-4</v>
      </c>
    </row>
    <row r="88" spans="1:5" x14ac:dyDescent="0.35">
      <c r="A88" s="7" t="s">
        <v>246</v>
      </c>
      <c r="B88" s="3">
        <v>652501.61429677031</v>
      </c>
      <c r="C88" s="3">
        <v>652495.56999999995</v>
      </c>
      <c r="D88" s="3">
        <f t="shared" si="2"/>
        <v>-6.0442967703565955</v>
      </c>
      <c r="E88" s="2">
        <f t="shared" si="3"/>
        <v>-9.2632671520219917E-6</v>
      </c>
    </row>
    <row r="89" spans="1:5" x14ac:dyDescent="0.35">
      <c r="A89" s="7" t="s">
        <v>245</v>
      </c>
      <c r="B89" s="3">
        <v>813269.31724808877</v>
      </c>
      <c r="C89" s="3">
        <v>815057.84790000005</v>
      </c>
      <c r="D89" s="3">
        <f t="shared" si="2"/>
        <v>1788.5306519112783</v>
      </c>
      <c r="E89" s="2">
        <f t="shared" si="3"/>
        <v>2.1991861908220557E-3</v>
      </c>
    </row>
    <row r="90" spans="1:5" x14ac:dyDescent="0.35">
      <c r="A90" s="7" t="s">
        <v>244</v>
      </c>
      <c r="B90" s="3">
        <v>451349.8678542978</v>
      </c>
      <c r="C90" s="3">
        <v>393057.96220000001</v>
      </c>
      <c r="D90" s="3">
        <f t="shared" si="2"/>
        <v>-58291.905654297792</v>
      </c>
      <c r="E90" s="2">
        <f t="shared" si="3"/>
        <v>-0.12915015557978463</v>
      </c>
    </row>
    <row r="91" spans="1:5" x14ac:dyDescent="0.35">
      <c r="A91" s="7" t="s">
        <v>243</v>
      </c>
      <c r="B91" s="3">
        <v>675006.94385282754</v>
      </c>
      <c r="C91" s="3">
        <v>664604.53950000007</v>
      </c>
      <c r="D91" s="3">
        <f t="shared" si="2"/>
        <v>-10402.404352827463</v>
      </c>
      <c r="E91" s="2">
        <f t="shared" si="3"/>
        <v>-1.5410810877666334E-2</v>
      </c>
    </row>
    <row r="92" spans="1:5" x14ac:dyDescent="0.35">
      <c r="A92" s="7" t="s">
        <v>242</v>
      </c>
      <c r="B92" s="3">
        <v>1707451.5710933406</v>
      </c>
      <c r="C92" s="3">
        <v>1707668.9442999999</v>
      </c>
      <c r="D92" s="3">
        <f t="shared" si="2"/>
        <v>217.37320665922016</v>
      </c>
      <c r="E92" s="2">
        <f t="shared" si="3"/>
        <v>1.273085634399742E-4</v>
      </c>
    </row>
    <row r="93" spans="1:5" x14ac:dyDescent="0.35">
      <c r="A93" s="7" t="s">
        <v>241</v>
      </c>
      <c r="B93" s="3">
        <v>700126.28287748841</v>
      </c>
      <c r="C93" s="3">
        <v>700131.41000000015</v>
      </c>
      <c r="D93" s="3">
        <f t="shared" si="2"/>
        <v>5.1271225117379799</v>
      </c>
      <c r="E93" s="2">
        <f t="shared" si="3"/>
        <v>7.3231396065660189E-6</v>
      </c>
    </row>
    <row r="94" spans="1:5" x14ac:dyDescent="0.35">
      <c r="A94" s="7" t="s">
        <v>240</v>
      </c>
      <c r="B94" s="3">
        <v>1215157.0768780035</v>
      </c>
      <c r="C94" s="3">
        <v>1239690.1118000001</v>
      </c>
      <c r="D94" s="3">
        <f t="shared" si="2"/>
        <v>24533.034921996528</v>
      </c>
      <c r="E94" s="2">
        <f t="shared" si="3"/>
        <v>2.0189188203575379E-2</v>
      </c>
    </row>
    <row r="95" spans="1:5" x14ac:dyDescent="0.35">
      <c r="A95" s="7" t="s">
        <v>239</v>
      </c>
      <c r="B95" s="3">
        <v>1754612.2762383886</v>
      </c>
      <c r="C95" s="3">
        <v>1753107.5461999997</v>
      </c>
      <c r="D95" s="3">
        <f t="shared" si="2"/>
        <v>-1504.7300383888651</v>
      </c>
      <c r="E95" s="2">
        <f t="shared" si="3"/>
        <v>-8.5758549553452824E-4</v>
      </c>
    </row>
    <row r="96" spans="1:5" x14ac:dyDescent="0.35">
      <c r="A96" s="7" t="s">
        <v>238</v>
      </c>
      <c r="B96" s="3">
        <v>653648.77845953521</v>
      </c>
      <c r="C96" s="3">
        <v>655586.28099999984</v>
      </c>
      <c r="D96" s="3">
        <f t="shared" si="2"/>
        <v>1937.5025404646294</v>
      </c>
      <c r="E96" s="2">
        <f t="shared" si="3"/>
        <v>2.9641339574301255E-3</v>
      </c>
    </row>
    <row r="97" spans="1:5" x14ac:dyDescent="0.35">
      <c r="A97" s="7" t="s">
        <v>237</v>
      </c>
      <c r="B97" s="3">
        <v>671140.93529760453</v>
      </c>
      <c r="C97" s="3">
        <v>673224.65469999996</v>
      </c>
      <c r="D97" s="3">
        <f t="shared" si="2"/>
        <v>2083.7194023954216</v>
      </c>
      <c r="E97" s="2">
        <f t="shared" si="3"/>
        <v>3.1047419294599225E-3</v>
      </c>
    </row>
    <row r="98" spans="1:5" x14ac:dyDescent="0.35">
      <c r="A98" s="7" t="s">
        <v>236</v>
      </c>
      <c r="B98" s="3">
        <v>1527609.8997612398</v>
      </c>
      <c r="C98" s="3">
        <v>1549077.8153000001</v>
      </c>
      <c r="D98" s="3">
        <f t="shared" si="2"/>
        <v>21467.915538760368</v>
      </c>
      <c r="E98" s="2">
        <f t="shared" si="3"/>
        <v>1.4053270761151607E-2</v>
      </c>
    </row>
    <row r="99" spans="1:5" x14ac:dyDescent="0.35">
      <c r="A99" s="7" t="s">
        <v>235</v>
      </c>
      <c r="B99" s="3">
        <v>850967.46011266951</v>
      </c>
      <c r="C99" s="3">
        <v>864067.48439999996</v>
      </c>
      <c r="D99" s="3">
        <f t="shared" si="2"/>
        <v>13100.024287330452</v>
      </c>
      <c r="E99" s="2">
        <f t="shared" si="3"/>
        <v>1.5394271698233899E-2</v>
      </c>
    </row>
    <row r="100" spans="1:5" x14ac:dyDescent="0.35">
      <c r="A100" s="7" t="s">
        <v>234</v>
      </c>
      <c r="B100" s="3">
        <v>1738285.708498226</v>
      </c>
      <c r="C100" s="3">
        <v>1713943.5626000001</v>
      </c>
      <c r="D100" s="3">
        <f t="shared" si="2"/>
        <v>-24342.14589822595</v>
      </c>
      <c r="E100" s="2">
        <f t="shared" si="3"/>
        <v>-1.4003535655399305E-2</v>
      </c>
    </row>
    <row r="101" spans="1:5" x14ac:dyDescent="0.35">
      <c r="A101" s="7" t="s">
        <v>233</v>
      </c>
      <c r="B101" s="3">
        <v>1202771.1157021346</v>
      </c>
      <c r="C101" s="3">
        <v>1202396.4619999998</v>
      </c>
      <c r="D101" s="3">
        <f t="shared" si="2"/>
        <v>-374.65370213473216</v>
      </c>
      <c r="E101" s="2">
        <f t="shared" si="3"/>
        <v>-3.1149210123492433E-4</v>
      </c>
    </row>
    <row r="102" spans="1:5" x14ac:dyDescent="0.35">
      <c r="A102" s="7" t="s">
        <v>232</v>
      </c>
      <c r="B102" s="3">
        <v>1928473.0982702521</v>
      </c>
      <c r="C102" s="3">
        <v>1908649.9276999999</v>
      </c>
      <c r="D102" s="3">
        <f t="shared" si="2"/>
        <v>-19823.17057025223</v>
      </c>
      <c r="E102" s="2">
        <f t="shared" si="3"/>
        <v>-1.0279205132823819E-2</v>
      </c>
    </row>
    <row r="103" spans="1:5" x14ac:dyDescent="0.35">
      <c r="A103" s="7" t="s">
        <v>231</v>
      </c>
      <c r="B103" s="3">
        <v>375056.93176420807</v>
      </c>
      <c r="C103" s="3">
        <v>375504.34650000004</v>
      </c>
      <c r="D103" s="3">
        <f t="shared" si="2"/>
        <v>447.41473579197191</v>
      </c>
      <c r="E103" s="2">
        <f t="shared" si="3"/>
        <v>1.1929248546011515E-3</v>
      </c>
    </row>
    <row r="104" spans="1:5" x14ac:dyDescent="0.35">
      <c r="A104" s="7" t="s">
        <v>230</v>
      </c>
      <c r="B104" s="3">
        <v>328661.23947129422</v>
      </c>
      <c r="C104" s="3">
        <v>329480.95579999994</v>
      </c>
      <c r="D104" s="3">
        <f t="shared" si="2"/>
        <v>819.71632870571921</v>
      </c>
      <c r="E104" s="2">
        <f t="shared" si="3"/>
        <v>2.4941070934448128E-3</v>
      </c>
    </row>
    <row r="105" spans="1:5" x14ac:dyDescent="0.35">
      <c r="A105" s="7" t="s">
        <v>229</v>
      </c>
      <c r="B105" s="3">
        <v>141157.88417357259</v>
      </c>
      <c r="C105" s="3">
        <v>140917.49710000001</v>
      </c>
      <c r="D105" s="3">
        <f t="shared" si="2"/>
        <v>-240.38707357257954</v>
      </c>
      <c r="E105" s="2">
        <f t="shared" si="3"/>
        <v>-1.7029659730305345E-3</v>
      </c>
    </row>
    <row r="106" spans="1:5" x14ac:dyDescent="0.35">
      <c r="A106" s="7" t="s">
        <v>228</v>
      </c>
      <c r="B106" s="3">
        <v>934540.01074169728</v>
      </c>
      <c r="C106" s="3">
        <v>813042.42119999998</v>
      </c>
      <c r="D106" s="3">
        <f t="shared" si="2"/>
        <v>-121497.58954169729</v>
      </c>
      <c r="E106" s="2">
        <f t="shared" si="3"/>
        <v>-0.13000790564897352</v>
      </c>
    </row>
    <row r="107" spans="1:5" x14ac:dyDescent="0.35">
      <c r="A107" s="7" t="s">
        <v>227</v>
      </c>
      <c r="B107" s="3">
        <v>412751.33601214894</v>
      </c>
      <c r="C107" s="3">
        <v>418216.75439999998</v>
      </c>
      <c r="D107" s="3">
        <f t="shared" si="2"/>
        <v>5465.4183878510376</v>
      </c>
      <c r="E107" s="2">
        <f t="shared" si="3"/>
        <v>1.3241431125713347E-2</v>
      </c>
    </row>
    <row r="108" spans="1:5" x14ac:dyDescent="0.35">
      <c r="A108" s="7" t="s">
        <v>226</v>
      </c>
      <c r="B108" s="3">
        <v>461654.79022583988</v>
      </c>
      <c r="C108" s="3">
        <v>460725.91510000004</v>
      </c>
      <c r="D108" s="3">
        <f t="shared" si="2"/>
        <v>-928.87512583984062</v>
      </c>
      <c r="E108" s="2">
        <f t="shared" si="3"/>
        <v>-2.0120556431038835E-3</v>
      </c>
    </row>
    <row r="109" spans="1:5" x14ac:dyDescent="0.35">
      <c r="A109" s="7" t="s">
        <v>225</v>
      </c>
      <c r="B109" s="3">
        <v>2754470.1464834996</v>
      </c>
      <c r="C109" s="3">
        <v>2763776.1491999994</v>
      </c>
      <c r="D109" s="3">
        <f t="shared" si="2"/>
        <v>9306.0027164998464</v>
      </c>
      <c r="E109" s="2">
        <f t="shared" si="3"/>
        <v>3.3785091947285671E-3</v>
      </c>
    </row>
    <row r="110" spans="1:5" x14ac:dyDescent="0.35">
      <c r="A110" s="7" t="s">
        <v>224</v>
      </c>
      <c r="B110" s="3">
        <v>453194.67170794436</v>
      </c>
      <c r="C110" s="3">
        <v>451523.44670000003</v>
      </c>
      <c r="D110" s="3">
        <f t="shared" si="2"/>
        <v>-1671.2250079443329</v>
      </c>
      <c r="E110" s="2">
        <f t="shared" si="3"/>
        <v>-3.687653700000544E-3</v>
      </c>
    </row>
    <row r="111" spans="1:5" x14ac:dyDescent="0.35">
      <c r="A111" s="7" t="s">
        <v>223</v>
      </c>
      <c r="B111" s="3">
        <v>356562.72961007163</v>
      </c>
      <c r="C111" s="3">
        <v>360296.92120000004</v>
      </c>
      <c r="D111" s="3">
        <f t="shared" si="2"/>
        <v>3734.1915899284068</v>
      </c>
      <c r="E111" s="2">
        <f t="shared" si="3"/>
        <v>1.0472747934177047E-2</v>
      </c>
    </row>
    <row r="112" spans="1:5" x14ac:dyDescent="0.35">
      <c r="A112" s="7" t="s">
        <v>222</v>
      </c>
      <c r="B112" s="3">
        <v>57134.734771930191</v>
      </c>
      <c r="C112" s="3">
        <v>58331.514799999997</v>
      </c>
      <c r="D112" s="3">
        <f t="shared" si="2"/>
        <v>1196.7800280698066</v>
      </c>
      <c r="E112" s="2">
        <f t="shared" si="3"/>
        <v>2.0946627876143997E-2</v>
      </c>
    </row>
    <row r="113" spans="1:5" x14ac:dyDescent="0.35">
      <c r="A113" s="7" t="s">
        <v>221</v>
      </c>
      <c r="B113" s="3">
        <v>830895.56675449421</v>
      </c>
      <c r="C113" s="3">
        <v>829105.20909999998</v>
      </c>
      <c r="D113" s="3">
        <f t="shared" si="2"/>
        <v>-1790.3576544942334</v>
      </c>
      <c r="E113" s="2">
        <f t="shared" si="3"/>
        <v>-2.1547324671467799E-3</v>
      </c>
    </row>
    <row r="114" spans="1:5" x14ac:dyDescent="0.35">
      <c r="A114" s="7" t="s">
        <v>220</v>
      </c>
      <c r="B114" s="3">
        <v>212835.1493705936</v>
      </c>
      <c r="C114" s="3">
        <v>212737.59400000001</v>
      </c>
      <c r="D114" s="3">
        <f t="shared" si="2"/>
        <v>-97.555370593589032</v>
      </c>
      <c r="E114" s="2">
        <f t="shared" si="3"/>
        <v>-4.5836118179767062E-4</v>
      </c>
    </row>
    <row r="115" spans="1:5" x14ac:dyDescent="0.35">
      <c r="A115" s="7" t="s">
        <v>219</v>
      </c>
      <c r="B115" s="3">
        <v>1954997.7609752025</v>
      </c>
      <c r="C115" s="3">
        <v>1722638.0514999998</v>
      </c>
      <c r="D115" s="3">
        <f t="shared" si="2"/>
        <v>-232359.70947520272</v>
      </c>
      <c r="E115" s="2">
        <f t="shared" si="3"/>
        <v>-0.11885420746430717</v>
      </c>
    </row>
    <row r="116" spans="1:5" x14ac:dyDescent="0.35">
      <c r="A116" s="7" t="s">
        <v>218</v>
      </c>
      <c r="B116" s="3">
        <v>713863.14214999974</v>
      </c>
      <c r="C116" s="3">
        <v>713773.37660000008</v>
      </c>
      <c r="D116" s="3">
        <f t="shared" si="2"/>
        <v>-89.765549999661744</v>
      </c>
      <c r="E116" s="2">
        <f t="shared" si="3"/>
        <v>-1.2574616155319005E-4</v>
      </c>
    </row>
    <row r="117" spans="1:5" x14ac:dyDescent="0.35">
      <c r="A117" s="7" t="s">
        <v>217</v>
      </c>
      <c r="B117" s="3">
        <v>256990.28358273808</v>
      </c>
      <c r="C117" s="3">
        <v>260834.11630000002</v>
      </c>
      <c r="D117" s="3">
        <f t="shared" si="2"/>
        <v>3843.8327172619465</v>
      </c>
      <c r="E117" s="2">
        <f t="shared" si="3"/>
        <v>1.4957113022619097E-2</v>
      </c>
    </row>
    <row r="118" spans="1:5" x14ac:dyDescent="0.35">
      <c r="A118" s="7" t="s">
        <v>216</v>
      </c>
      <c r="B118" s="3">
        <v>317159.98734451551</v>
      </c>
      <c r="C118" s="3">
        <v>317331.31620000006</v>
      </c>
      <c r="D118" s="3">
        <f t="shared" si="2"/>
        <v>171.32885548454942</v>
      </c>
      <c r="E118" s="2">
        <f t="shared" si="3"/>
        <v>5.401969426188783E-4</v>
      </c>
    </row>
    <row r="119" spans="1:5" x14ac:dyDescent="0.35">
      <c r="A119" s="7" t="s">
        <v>215</v>
      </c>
      <c r="B119" s="3">
        <v>158749.48246860912</v>
      </c>
      <c r="C119" s="3">
        <v>159385.38689999998</v>
      </c>
      <c r="D119" s="3">
        <f t="shared" si="2"/>
        <v>635.9044313908671</v>
      </c>
      <c r="E119" s="2">
        <f t="shared" si="3"/>
        <v>4.0057102643884833E-3</v>
      </c>
    </row>
    <row r="120" spans="1:5" x14ac:dyDescent="0.35">
      <c r="A120" s="7" t="s">
        <v>214</v>
      </c>
      <c r="B120" s="3">
        <v>279351.50319064019</v>
      </c>
      <c r="C120" s="3">
        <v>275234.45239999995</v>
      </c>
      <c r="D120" s="3">
        <f t="shared" si="2"/>
        <v>-4117.0507906402345</v>
      </c>
      <c r="E120" s="2">
        <f t="shared" si="3"/>
        <v>-1.4737886653971577E-2</v>
      </c>
    </row>
    <row r="121" spans="1:5" x14ac:dyDescent="0.35">
      <c r="A121" s="7" t="s">
        <v>213</v>
      </c>
      <c r="B121" s="3">
        <v>919997.8153004332</v>
      </c>
      <c r="C121" s="3">
        <v>934190.66220000014</v>
      </c>
      <c r="D121" s="3">
        <f t="shared" si="2"/>
        <v>14192.846899566939</v>
      </c>
      <c r="E121" s="2">
        <f t="shared" si="3"/>
        <v>1.5427044133721278E-2</v>
      </c>
    </row>
    <row r="122" spans="1:5" x14ac:dyDescent="0.35">
      <c r="A122" s="7" t="s">
        <v>212</v>
      </c>
      <c r="B122" s="3">
        <v>167904.34072243149</v>
      </c>
      <c r="C122" s="3">
        <v>167896.0509</v>
      </c>
      <c r="D122" s="3">
        <f t="shared" si="2"/>
        <v>-8.2898224314849358</v>
      </c>
      <c r="E122" s="2">
        <f t="shared" si="3"/>
        <v>-4.9372293746646671E-5</v>
      </c>
    </row>
    <row r="123" spans="1:5" x14ac:dyDescent="0.35">
      <c r="A123" s="7" t="s">
        <v>211</v>
      </c>
      <c r="B123" s="3">
        <v>271892.90197391663</v>
      </c>
      <c r="C123" s="3">
        <v>272924.60890000005</v>
      </c>
      <c r="D123" s="3">
        <f t="shared" si="2"/>
        <v>1031.7069260834251</v>
      </c>
      <c r="E123" s="2">
        <f t="shared" si="3"/>
        <v>3.7945342397441451E-3</v>
      </c>
    </row>
    <row r="124" spans="1:5" x14ac:dyDescent="0.35">
      <c r="A124" s="7" t="s">
        <v>210</v>
      </c>
      <c r="B124" s="3">
        <v>183275.52734980208</v>
      </c>
      <c r="C124" s="3">
        <v>184212.2836</v>
      </c>
      <c r="D124" s="3">
        <f t="shared" si="2"/>
        <v>936.75625019791187</v>
      </c>
      <c r="E124" s="2">
        <f t="shared" si="3"/>
        <v>5.1111911325182361E-3</v>
      </c>
    </row>
    <row r="125" spans="1:5" x14ac:dyDescent="0.35">
      <c r="A125" s="7" t="s">
        <v>209</v>
      </c>
      <c r="B125" s="3">
        <v>948907.20222276659</v>
      </c>
      <c r="C125" s="3">
        <v>946881.35989999992</v>
      </c>
      <c r="D125" s="3">
        <f t="shared" si="2"/>
        <v>-2025.8423227666644</v>
      </c>
      <c r="E125" s="2">
        <f t="shared" si="3"/>
        <v>-2.1349214317493139E-3</v>
      </c>
    </row>
    <row r="126" spans="1:5" x14ac:dyDescent="0.35">
      <c r="A126" s="7" t="s">
        <v>208</v>
      </c>
      <c r="B126" s="3">
        <v>640470.52306048735</v>
      </c>
      <c r="C126" s="3">
        <v>642634.65560000006</v>
      </c>
      <c r="D126" s="3">
        <f t="shared" si="2"/>
        <v>2164.132539512706</v>
      </c>
      <c r="E126" s="2">
        <f t="shared" si="3"/>
        <v>3.378972898192726E-3</v>
      </c>
    </row>
    <row r="127" spans="1:5" x14ac:dyDescent="0.35">
      <c r="A127" s="7" t="s">
        <v>207</v>
      </c>
      <c r="B127" s="3">
        <v>2349578.2174736061</v>
      </c>
      <c r="C127" s="3">
        <v>2350797.5449999999</v>
      </c>
      <c r="D127" s="3">
        <f t="shared" si="2"/>
        <v>1219.3275263938121</v>
      </c>
      <c r="E127" s="2">
        <f t="shared" si="3"/>
        <v>5.1895592039702312E-4</v>
      </c>
    </row>
    <row r="128" spans="1:5" x14ac:dyDescent="0.35">
      <c r="A128" s="7" t="s">
        <v>206</v>
      </c>
      <c r="B128" s="3">
        <v>763868.9101020029</v>
      </c>
      <c r="C128" s="3">
        <v>764084.57059999998</v>
      </c>
      <c r="D128" s="3">
        <f t="shared" si="2"/>
        <v>215.66049799707253</v>
      </c>
      <c r="E128" s="2">
        <f t="shared" si="3"/>
        <v>2.8232658136102752E-4</v>
      </c>
    </row>
    <row r="129" spans="1:5" x14ac:dyDescent="0.35">
      <c r="A129" s="7" t="s">
        <v>205</v>
      </c>
      <c r="B129" s="3">
        <v>224934.97301798739</v>
      </c>
      <c r="C129" s="3">
        <v>250820.59279999998</v>
      </c>
      <c r="D129" s="3">
        <f t="shared" si="2"/>
        <v>25885.619782012596</v>
      </c>
      <c r="E129" s="2">
        <f t="shared" si="3"/>
        <v>0.11508045829735244</v>
      </c>
    </row>
    <row r="130" spans="1:5" x14ac:dyDescent="0.35">
      <c r="A130" s="7" t="s">
        <v>204</v>
      </c>
      <c r="B130" s="3">
        <v>196803.51507350238</v>
      </c>
      <c r="C130" s="3">
        <v>197278.85950000002</v>
      </c>
      <c r="D130" s="3">
        <f t="shared" ref="D130:D193" si="4">C130-B130</f>
        <v>475.34442649764242</v>
      </c>
      <c r="E130" s="2">
        <f t="shared" ref="E130:E193" si="5">D130/B130</f>
        <v>2.4153248803514015E-3</v>
      </c>
    </row>
    <row r="131" spans="1:5" x14ac:dyDescent="0.35">
      <c r="A131" s="7" t="s">
        <v>203</v>
      </c>
      <c r="B131" s="3">
        <v>174842.83309621509</v>
      </c>
      <c r="C131" s="3">
        <v>196973.98449999999</v>
      </c>
      <c r="D131" s="3">
        <f t="shared" si="4"/>
        <v>22131.151403784897</v>
      </c>
      <c r="E131" s="2">
        <f t="shared" si="5"/>
        <v>0.12657740103997422</v>
      </c>
    </row>
    <row r="132" spans="1:5" x14ac:dyDescent="0.35">
      <c r="A132" s="7" t="s">
        <v>202</v>
      </c>
      <c r="B132" s="3">
        <v>106094.83138510473</v>
      </c>
      <c r="C132" s="3">
        <v>106050.47829999999</v>
      </c>
      <c r="D132" s="3">
        <f t="shared" si="4"/>
        <v>-44.353085104739876</v>
      </c>
      <c r="E132" s="2">
        <f t="shared" si="5"/>
        <v>-4.1805132753118133E-4</v>
      </c>
    </row>
    <row r="133" spans="1:5" x14ac:dyDescent="0.35">
      <c r="A133" s="7" t="s">
        <v>201</v>
      </c>
      <c r="B133" s="3">
        <v>339476.59259073931</v>
      </c>
      <c r="C133" s="3">
        <v>349371.05969999998</v>
      </c>
      <c r="D133" s="3">
        <f t="shared" si="4"/>
        <v>9894.4671092606732</v>
      </c>
      <c r="E133" s="2">
        <f t="shared" si="5"/>
        <v>2.9146242554605479E-2</v>
      </c>
    </row>
    <row r="134" spans="1:5" x14ac:dyDescent="0.35">
      <c r="A134" s="7" t="s">
        <v>200</v>
      </c>
      <c r="B134" s="3">
        <v>768782.78220237244</v>
      </c>
      <c r="C134" s="3">
        <v>777150.1129999999</v>
      </c>
      <c r="D134" s="3">
        <f t="shared" si="4"/>
        <v>8367.3307976274518</v>
      </c>
      <c r="E134" s="2">
        <f t="shared" si="5"/>
        <v>1.0883868618463488E-2</v>
      </c>
    </row>
    <row r="135" spans="1:5" x14ac:dyDescent="0.35">
      <c r="A135" s="7" t="s">
        <v>199</v>
      </c>
      <c r="B135" s="3">
        <v>309999.49687041529</v>
      </c>
      <c r="C135" s="3">
        <v>312187.49290000001</v>
      </c>
      <c r="D135" s="3">
        <f t="shared" si="4"/>
        <v>2187.9960295847268</v>
      </c>
      <c r="E135" s="2">
        <f t="shared" si="5"/>
        <v>7.058063163564888E-3</v>
      </c>
    </row>
    <row r="136" spans="1:5" x14ac:dyDescent="0.35">
      <c r="A136" s="7" t="s">
        <v>198</v>
      </c>
      <c r="B136" s="3">
        <v>1312960.8054896586</v>
      </c>
      <c r="C136" s="3">
        <v>1315693.1972999999</v>
      </c>
      <c r="D136" s="3">
        <f t="shared" si="4"/>
        <v>2732.3918103412725</v>
      </c>
      <c r="E136" s="2">
        <f t="shared" si="5"/>
        <v>2.0810916814247536E-3</v>
      </c>
    </row>
    <row r="137" spans="1:5" x14ac:dyDescent="0.35">
      <c r="A137" s="7" t="s">
        <v>197</v>
      </c>
      <c r="B137" s="3">
        <v>1224807.5469146315</v>
      </c>
      <c r="C137" s="3">
        <v>1225526.0815999999</v>
      </c>
      <c r="D137" s="3">
        <f t="shared" si="4"/>
        <v>718.53468536841683</v>
      </c>
      <c r="E137" s="2">
        <f t="shared" si="5"/>
        <v>5.8665109239280217E-4</v>
      </c>
    </row>
    <row r="138" spans="1:5" x14ac:dyDescent="0.35">
      <c r="A138" s="7" t="s">
        <v>196</v>
      </c>
      <c r="B138" s="3">
        <v>740350.01078701369</v>
      </c>
      <c r="C138" s="3">
        <v>1317744.3634999997</v>
      </c>
      <c r="D138" s="3">
        <f t="shared" si="4"/>
        <v>577394.35271298606</v>
      </c>
      <c r="E138" s="2">
        <f t="shared" si="5"/>
        <v>0.77989375876310041</v>
      </c>
    </row>
    <row r="139" spans="1:5" x14ac:dyDescent="0.35">
      <c r="A139" s="7" t="s">
        <v>195</v>
      </c>
      <c r="B139" s="3">
        <v>1653508.2507289739</v>
      </c>
      <c r="C139" s="3">
        <v>1656421.4353999996</v>
      </c>
      <c r="D139" s="3">
        <f t="shared" si="4"/>
        <v>2913.1846710257232</v>
      </c>
      <c r="E139" s="2">
        <f t="shared" si="5"/>
        <v>1.7618204624872008E-3</v>
      </c>
    </row>
    <row r="140" spans="1:5" x14ac:dyDescent="0.35">
      <c r="A140" s="7" t="s">
        <v>194</v>
      </c>
      <c r="B140" s="3">
        <v>254937.59414120993</v>
      </c>
      <c r="C140" s="3">
        <v>254587.24660000001</v>
      </c>
      <c r="D140" s="3">
        <f t="shared" si="4"/>
        <v>-350.34754120992147</v>
      </c>
      <c r="E140" s="2">
        <f t="shared" si="5"/>
        <v>-1.3742482445169069E-3</v>
      </c>
    </row>
    <row r="141" spans="1:5" x14ac:dyDescent="0.35">
      <c r="A141" s="7" t="s">
        <v>193</v>
      </c>
      <c r="B141" s="3">
        <v>802643.07563660305</v>
      </c>
      <c r="C141" s="3">
        <v>808770.89449999994</v>
      </c>
      <c r="D141" s="3">
        <f t="shared" si="4"/>
        <v>6127.8188633968821</v>
      </c>
      <c r="E141" s="2">
        <f t="shared" si="5"/>
        <v>7.6345502121683466E-3</v>
      </c>
    </row>
    <row r="142" spans="1:5" x14ac:dyDescent="0.35">
      <c r="A142" s="7" t="s">
        <v>192</v>
      </c>
      <c r="B142" s="3">
        <v>138300.89108051683</v>
      </c>
      <c r="C142" s="3">
        <v>139255.45499999999</v>
      </c>
      <c r="D142" s="3">
        <f t="shared" si="4"/>
        <v>954.56391948316013</v>
      </c>
      <c r="E142" s="2">
        <f t="shared" si="5"/>
        <v>6.9020807604733836E-3</v>
      </c>
    </row>
    <row r="143" spans="1:5" x14ac:dyDescent="0.35">
      <c r="A143" s="7" t="s">
        <v>191</v>
      </c>
      <c r="B143" s="3">
        <v>470598.77771170589</v>
      </c>
      <c r="C143" s="3">
        <v>480662.59099999996</v>
      </c>
      <c r="D143" s="3">
        <f t="shared" si="4"/>
        <v>10063.81328829407</v>
      </c>
      <c r="E143" s="2">
        <f t="shared" si="5"/>
        <v>2.1385124154443248E-2</v>
      </c>
    </row>
    <row r="144" spans="1:5" x14ac:dyDescent="0.35">
      <c r="A144" s="7" t="s">
        <v>190</v>
      </c>
      <c r="B144" s="3">
        <v>1258410.9887075608</v>
      </c>
      <c r="C144" s="3">
        <v>1262865.3461</v>
      </c>
      <c r="D144" s="3">
        <f t="shared" si="4"/>
        <v>4454.357392439153</v>
      </c>
      <c r="E144" s="2">
        <f t="shared" si="5"/>
        <v>3.5396682263669353E-3</v>
      </c>
    </row>
    <row r="145" spans="1:5" x14ac:dyDescent="0.35">
      <c r="A145" s="7" t="s">
        <v>189</v>
      </c>
      <c r="B145" s="3">
        <v>407366.09144932986</v>
      </c>
      <c r="C145" s="3">
        <v>411453.0307</v>
      </c>
      <c r="D145" s="3">
        <f t="shared" si="4"/>
        <v>4086.9392506701406</v>
      </c>
      <c r="E145" s="2">
        <f t="shared" si="5"/>
        <v>1.0032595585286935E-2</v>
      </c>
    </row>
    <row r="146" spans="1:5" x14ac:dyDescent="0.35">
      <c r="A146" s="7" t="s">
        <v>188</v>
      </c>
      <c r="B146" s="3">
        <v>381949.73332615028</v>
      </c>
      <c r="C146" s="3">
        <v>381935.9767</v>
      </c>
      <c r="D146" s="3">
        <f t="shared" si="4"/>
        <v>-13.756626150279772</v>
      </c>
      <c r="E146" s="2">
        <f t="shared" si="5"/>
        <v>-3.6016849731723375E-5</v>
      </c>
    </row>
    <row r="147" spans="1:5" x14ac:dyDescent="0.35">
      <c r="A147" s="7" t="s">
        <v>187</v>
      </c>
      <c r="B147" s="3">
        <v>189245.45673390874</v>
      </c>
      <c r="C147" s="3">
        <v>201668.2213</v>
      </c>
      <c r="D147" s="3">
        <f t="shared" si="4"/>
        <v>12422.764566091268</v>
      </c>
      <c r="E147" s="2">
        <f t="shared" si="5"/>
        <v>6.5643660780498797E-2</v>
      </c>
    </row>
    <row r="148" spans="1:5" x14ac:dyDescent="0.35">
      <c r="A148" s="7" t="s">
        <v>186</v>
      </c>
      <c r="B148" s="3">
        <v>346067.9150021135</v>
      </c>
      <c r="C148" s="3">
        <v>344080.55990000005</v>
      </c>
      <c r="D148" s="3">
        <f t="shared" si="4"/>
        <v>-1987.3551021134481</v>
      </c>
      <c r="E148" s="2">
        <f t="shared" si="5"/>
        <v>-5.7426736659516985E-3</v>
      </c>
    </row>
    <row r="149" spans="1:5" x14ac:dyDescent="0.35">
      <c r="A149" s="7" t="s">
        <v>185</v>
      </c>
      <c r="B149" s="3">
        <v>66077.788538049368</v>
      </c>
      <c r="C149" s="3">
        <v>65951.171000000002</v>
      </c>
      <c r="D149" s="3">
        <f t="shared" si="4"/>
        <v>-126.61753804936598</v>
      </c>
      <c r="E149" s="2">
        <f t="shared" si="5"/>
        <v>-1.9161890984964818E-3</v>
      </c>
    </row>
    <row r="150" spans="1:5" x14ac:dyDescent="0.35">
      <c r="A150" s="7" t="s">
        <v>184</v>
      </c>
      <c r="B150" s="3">
        <v>702558.1652804981</v>
      </c>
      <c r="C150" s="3">
        <v>709039.44420000003</v>
      </c>
      <c r="D150" s="3">
        <f t="shared" si="4"/>
        <v>6481.2789195019286</v>
      </c>
      <c r="E150" s="2">
        <f t="shared" si="5"/>
        <v>9.2252559856225731E-3</v>
      </c>
    </row>
    <row r="151" spans="1:5" x14ac:dyDescent="0.35">
      <c r="A151" s="7" t="s">
        <v>183</v>
      </c>
      <c r="B151" s="3">
        <v>170778.85877914491</v>
      </c>
      <c r="C151" s="3">
        <v>170771.24190000002</v>
      </c>
      <c r="D151" s="3">
        <f t="shared" si="4"/>
        <v>-7.6168791448872071</v>
      </c>
      <c r="E151" s="2">
        <f t="shared" si="5"/>
        <v>-4.4600831738415161E-5</v>
      </c>
    </row>
    <row r="152" spans="1:5" x14ac:dyDescent="0.35">
      <c r="A152" s="7" t="s">
        <v>182</v>
      </c>
      <c r="B152" s="3">
        <v>966743.84209131286</v>
      </c>
      <c r="C152" s="3">
        <v>968653.06380000012</v>
      </c>
      <c r="D152" s="3">
        <f t="shared" si="4"/>
        <v>1909.2217086872552</v>
      </c>
      <c r="E152" s="2">
        <f t="shared" si="5"/>
        <v>1.974899270686972E-3</v>
      </c>
    </row>
    <row r="153" spans="1:5" x14ac:dyDescent="0.35">
      <c r="A153" s="7" t="s">
        <v>181</v>
      </c>
      <c r="B153" s="3">
        <v>228748.11267122641</v>
      </c>
      <c r="C153" s="3">
        <v>233048.63470000002</v>
      </c>
      <c r="D153" s="3">
        <f t="shared" si="4"/>
        <v>4300.5220287736156</v>
      </c>
      <c r="E153" s="2">
        <f t="shared" si="5"/>
        <v>1.8800251414334692E-2</v>
      </c>
    </row>
    <row r="154" spans="1:5" x14ac:dyDescent="0.35">
      <c r="A154" s="7" t="s">
        <v>180</v>
      </c>
      <c r="B154" s="3">
        <v>407998.75886017515</v>
      </c>
      <c r="C154" s="3">
        <v>413666.25890000002</v>
      </c>
      <c r="D154" s="3">
        <f t="shared" si="4"/>
        <v>5667.5000398248667</v>
      </c>
      <c r="E154" s="2">
        <f t="shared" si="5"/>
        <v>1.3890973726631286E-2</v>
      </c>
    </row>
    <row r="155" spans="1:5" x14ac:dyDescent="0.35">
      <c r="A155" s="7" t="s">
        <v>179</v>
      </c>
      <c r="B155" s="3">
        <v>62412.132679240109</v>
      </c>
      <c r="C155" s="3">
        <v>59399.799400000004</v>
      </c>
      <c r="D155" s="3">
        <f t="shared" si="4"/>
        <v>-3012.3332792401052</v>
      </c>
      <c r="E155" s="2">
        <f t="shared" si="5"/>
        <v>-4.8265187391074126E-2</v>
      </c>
    </row>
    <row r="156" spans="1:5" x14ac:dyDescent="0.35">
      <c r="A156" s="7" t="s">
        <v>178</v>
      </c>
      <c r="B156" s="3">
        <v>94803.074680754187</v>
      </c>
      <c r="C156" s="3">
        <v>94820.484600000011</v>
      </c>
      <c r="D156" s="3">
        <f t="shared" si="4"/>
        <v>17.409919245823403</v>
      </c>
      <c r="E156" s="2">
        <f t="shared" si="5"/>
        <v>1.8364298103675072E-4</v>
      </c>
    </row>
    <row r="157" spans="1:5" x14ac:dyDescent="0.35">
      <c r="A157" s="7" t="s">
        <v>177</v>
      </c>
      <c r="B157" s="3">
        <v>203084.47327263645</v>
      </c>
      <c r="C157" s="3">
        <v>203004.5827</v>
      </c>
      <c r="D157" s="3">
        <f t="shared" si="4"/>
        <v>-79.89057263644645</v>
      </c>
      <c r="E157" s="2">
        <f t="shared" si="5"/>
        <v>-3.9338592138058289E-4</v>
      </c>
    </row>
    <row r="158" spans="1:5" x14ac:dyDescent="0.35">
      <c r="A158" s="7" t="s">
        <v>176</v>
      </c>
      <c r="B158" s="3">
        <v>536092.62553480745</v>
      </c>
      <c r="C158" s="3">
        <v>533654.63150000002</v>
      </c>
      <c r="D158" s="3">
        <f t="shared" si="4"/>
        <v>-2437.9940348074306</v>
      </c>
      <c r="E158" s="2">
        <f t="shared" si="5"/>
        <v>-4.5477104490577189E-3</v>
      </c>
    </row>
    <row r="159" spans="1:5" x14ac:dyDescent="0.35">
      <c r="A159" s="7" t="s">
        <v>175</v>
      </c>
      <c r="B159" s="3">
        <v>508277.64088308578</v>
      </c>
      <c r="C159" s="3">
        <v>508246.82079999999</v>
      </c>
      <c r="D159" s="3">
        <f t="shared" si="4"/>
        <v>-30.820083085796796</v>
      </c>
      <c r="E159" s="2">
        <f t="shared" si="5"/>
        <v>-6.0636314893273146E-5</v>
      </c>
    </row>
    <row r="160" spans="1:5" x14ac:dyDescent="0.35">
      <c r="A160" s="7" t="s">
        <v>174</v>
      </c>
      <c r="B160" s="3">
        <v>456454.17932625359</v>
      </c>
      <c r="C160" s="3">
        <v>456950.174</v>
      </c>
      <c r="D160" s="3">
        <f t="shared" si="4"/>
        <v>495.99467374640517</v>
      </c>
      <c r="E160" s="2">
        <f t="shared" si="5"/>
        <v>1.0866253311088423E-3</v>
      </c>
    </row>
    <row r="161" spans="1:5" x14ac:dyDescent="0.35">
      <c r="A161" s="7" t="s">
        <v>173</v>
      </c>
      <c r="B161" s="3">
        <v>465301.13114732766</v>
      </c>
      <c r="C161" s="3">
        <v>465984.23570000002</v>
      </c>
      <c r="D161" s="3">
        <f t="shared" si="4"/>
        <v>683.10455267236102</v>
      </c>
      <c r="E161" s="2">
        <f t="shared" si="5"/>
        <v>1.4680913218241684E-3</v>
      </c>
    </row>
    <row r="162" spans="1:5" x14ac:dyDescent="0.35">
      <c r="A162" s="7" t="s">
        <v>172</v>
      </c>
      <c r="B162" s="3">
        <v>123581.1628498433</v>
      </c>
      <c r="C162" s="3">
        <v>124508.48819999998</v>
      </c>
      <c r="D162" s="3">
        <f t="shared" si="4"/>
        <v>927.32535015667963</v>
      </c>
      <c r="E162" s="2">
        <f t="shared" si="5"/>
        <v>7.503775889238248E-3</v>
      </c>
    </row>
    <row r="163" spans="1:5" x14ac:dyDescent="0.35">
      <c r="A163" s="7" t="s">
        <v>171</v>
      </c>
      <c r="B163" s="3">
        <v>111282.83796222889</v>
      </c>
      <c r="C163" s="3">
        <v>112733.2019</v>
      </c>
      <c r="D163" s="3">
        <f t="shared" si="4"/>
        <v>1450.3639377711079</v>
      </c>
      <c r="E163" s="2">
        <f t="shared" si="5"/>
        <v>1.3033132191177436E-2</v>
      </c>
    </row>
    <row r="164" spans="1:5" x14ac:dyDescent="0.35">
      <c r="A164" s="7" t="s">
        <v>170</v>
      </c>
      <c r="B164" s="3">
        <v>355054.79009253747</v>
      </c>
      <c r="C164" s="3">
        <v>355427.86850000004</v>
      </c>
      <c r="D164" s="3">
        <f t="shared" si="4"/>
        <v>373.07840746256988</v>
      </c>
      <c r="E164" s="2">
        <f t="shared" si="5"/>
        <v>1.0507629184930442E-3</v>
      </c>
    </row>
    <row r="165" spans="1:5" x14ac:dyDescent="0.35">
      <c r="A165" s="7" t="s">
        <v>169</v>
      </c>
      <c r="B165" s="3">
        <v>220144.40550309132</v>
      </c>
      <c r="C165" s="3">
        <v>225270.2696</v>
      </c>
      <c r="D165" s="3">
        <f t="shared" si="4"/>
        <v>5125.8640969086846</v>
      </c>
      <c r="E165" s="2">
        <f t="shared" si="5"/>
        <v>2.3284098840461818E-2</v>
      </c>
    </row>
    <row r="166" spans="1:5" x14ac:dyDescent="0.35">
      <c r="A166" s="7" t="s">
        <v>168</v>
      </c>
      <c r="B166" s="3">
        <v>100378.74796899495</v>
      </c>
      <c r="C166" s="3">
        <v>101114.81009999999</v>
      </c>
      <c r="D166" s="3">
        <f t="shared" si="4"/>
        <v>736.06213100503373</v>
      </c>
      <c r="E166" s="2">
        <f t="shared" si="5"/>
        <v>7.3328482960595305E-3</v>
      </c>
    </row>
    <row r="167" spans="1:5" x14ac:dyDescent="0.35">
      <c r="A167" s="7" t="s">
        <v>167</v>
      </c>
      <c r="B167" s="3">
        <v>4516033.9008994484</v>
      </c>
      <c r="C167" s="3">
        <v>4530465.6927999994</v>
      </c>
      <c r="D167" s="3">
        <f t="shared" si="4"/>
        <v>14431.791900550947</v>
      </c>
      <c r="E167" s="2">
        <f t="shared" si="5"/>
        <v>3.1956783800220364E-3</v>
      </c>
    </row>
    <row r="168" spans="1:5" x14ac:dyDescent="0.35">
      <c r="A168" s="7" t="s">
        <v>166</v>
      </c>
      <c r="B168" s="3">
        <v>2453696.8900420675</v>
      </c>
      <c r="C168" s="3">
        <v>2440388.4154999992</v>
      </c>
      <c r="D168" s="3">
        <f t="shared" si="4"/>
        <v>-13308.474542068318</v>
      </c>
      <c r="E168" s="2">
        <f t="shared" si="5"/>
        <v>-5.4238461955421679E-3</v>
      </c>
    </row>
    <row r="169" spans="1:5" x14ac:dyDescent="0.35">
      <c r="A169" s="7" t="s">
        <v>165</v>
      </c>
      <c r="B169" s="3">
        <v>720963.66590618924</v>
      </c>
      <c r="C169" s="3">
        <v>732392.33550000004</v>
      </c>
      <c r="D169" s="3">
        <f t="shared" si="4"/>
        <v>11428.669593810802</v>
      </c>
      <c r="E169" s="2">
        <f t="shared" si="5"/>
        <v>1.5851935588801064E-2</v>
      </c>
    </row>
    <row r="170" spans="1:5" x14ac:dyDescent="0.35">
      <c r="A170" s="7" t="s">
        <v>164</v>
      </c>
      <c r="B170" s="3">
        <v>512696.40492819063</v>
      </c>
      <c r="C170" s="3">
        <v>514875.06089999998</v>
      </c>
      <c r="D170" s="3">
        <f t="shared" si="4"/>
        <v>2178.6559718093486</v>
      </c>
      <c r="E170" s="2">
        <f t="shared" si="5"/>
        <v>4.2494075458057792E-3</v>
      </c>
    </row>
    <row r="171" spans="1:5" x14ac:dyDescent="0.35">
      <c r="A171" s="7" t="s">
        <v>163</v>
      </c>
      <c r="B171" s="3">
        <v>172107.28405084481</v>
      </c>
      <c r="C171" s="3">
        <v>184648.69190000003</v>
      </c>
      <c r="D171" s="3">
        <f t="shared" si="4"/>
        <v>12541.407849155221</v>
      </c>
      <c r="E171" s="2">
        <f t="shared" si="5"/>
        <v>7.2869709834304131E-2</v>
      </c>
    </row>
    <row r="172" spans="1:5" x14ac:dyDescent="0.35">
      <c r="A172" s="7" t="s">
        <v>162</v>
      </c>
      <c r="B172" s="3">
        <v>551189.66057718836</v>
      </c>
      <c r="C172" s="3">
        <v>551784.5649</v>
      </c>
      <c r="D172" s="3">
        <f t="shared" si="4"/>
        <v>594.90432281163521</v>
      </c>
      <c r="E172" s="2">
        <f t="shared" si="5"/>
        <v>1.0793096557520151E-3</v>
      </c>
    </row>
    <row r="173" spans="1:5" x14ac:dyDescent="0.35">
      <c r="A173" s="7" t="s">
        <v>161</v>
      </c>
      <c r="B173" s="3">
        <v>1944289.2247429981</v>
      </c>
      <c r="C173" s="3">
        <v>1964682.1595000001</v>
      </c>
      <c r="D173" s="3">
        <f t="shared" si="4"/>
        <v>20392.934757001931</v>
      </c>
      <c r="E173" s="2">
        <f t="shared" si="5"/>
        <v>1.0488632296821749E-2</v>
      </c>
    </row>
    <row r="174" spans="1:5" x14ac:dyDescent="0.35">
      <c r="A174" s="7" t="s">
        <v>160</v>
      </c>
      <c r="B174" s="3">
        <v>196417.93657311887</v>
      </c>
      <c r="C174" s="3">
        <v>196987.37239999996</v>
      </c>
      <c r="D174" s="3">
        <f t="shared" si="4"/>
        <v>569.43582688109018</v>
      </c>
      <c r="E174" s="2">
        <f t="shared" si="5"/>
        <v>2.899102988331776E-3</v>
      </c>
    </row>
    <row r="175" spans="1:5" x14ac:dyDescent="0.35">
      <c r="A175" s="7" t="s">
        <v>159</v>
      </c>
      <c r="B175" s="3">
        <v>1346500.2755076357</v>
      </c>
      <c r="C175" s="3">
        <v>1347744.7789000003</v>
      </c>
      <c r="D175" s="3">
        <f t="shared" si="4"/>
        <v>1244.5033923645969</v>
      </c>
      <c r="E175" s="2">
        <f t="shared" si="5"/>
        <v>9.2425038078467121E-4</v>
      </c>
    </row>
    <row r="176" spans="1:5" x14ac:dyDescent="0.35">
      <c r="A176" s="7" t="s">
        <v>158</v>
      </c>
      <c r="B176" s="3">
        <v>80279.82153971761</v>
      </c>
      <c r="C176" s="3">
        <v>79530.122100000008</v>
      </c>
      <c r="D176" s="3">
        <f t="shared" si="4"/>
        <v>-749.69943971760222</v>
      </c>
      <c r="E176" s="2">
        <f t="shared" si="5"/>
        <v>-9.3385788027281081E-3</v>
      </c>
    </row>
    <row r="177" spans="1:5" x14ac:dyDescent="0.35">
      <c r="A177" s="7" t="s">
        <v>157</v>
      </c>
      <c r="B177" s="3">
        <v>53137.450107138102</v>
      </c>
      <c r="C177" s="3">
        <v>54585.507899999997</v>
      </c>
      <c r="D177" s="3">
        <f t="shared" si="4"/>
        <v>1448.057792861895</v>
      </c>
      <c r="E177" s="2">
        <f t="shared" si="5"/>
        <v>2.7251172006602802E-2</v>
      </c>
    </row>
    <row r="178" spans="1:5" x14ac:dyDescent="0.35">
      <c r="A178" s="7" t="s">
        <v>156</v>
      </c>
      <c r="B178" s="3">
        <v>67767.957000802213</v>
      </c>
      <c r="C178" s="3">
        <v>68416.077499999999</v>
      </c>
      <c r="D178" s="3">
        <f t="shared" si="4"/>
        <v>648.12049919778656</v>
      </c>
      <c r="E178" s="2">
        <f t="shared" si="5"/>
        <v>9.5638193606768212E-3</v>
      </c>
    </row>
    <row r="179" spans="1:5" x14ac:dyDescent="0.35">
      <c r="A179" s="7" t="s">
        <v>155</v>
      </c>
      <c r="B179" s="3">
        <v>357816.00214804959</v>
      </c>
      <c r="C179" s="3">
        <v>359716.96679999999</v>
      </c>
      <c r="D179" s="3">
        <f t="shared" si="4"/>
        <v>1900.9646519504022</v>
      </c>
      <c r="E179" s="2">
        <f t="shared" si="5"/>
        <v>5.3126876398441819E-3</v>
      </c>
    </row>
    <row r="180" spans="1:5" x14ac:dyDescent="0.35">
      <c r="A180" s="7" t="s">
        <v>154</v>
      </c>
      <c r="B180" s="3">
        <v>186734.91360478479</v>
      </c>
      <c r="C180" s="3">
        <v>188307.8143</v>
      </c>
      <c r="D180" s="3">
        <f t="shared" si="4"/>
        <v>1572.9006952152122</v>
      </c>
      <c r="E180" s="2">
        <f t="shared" si="5"/>
        <v>8.4231741394872675E-3</v>
      </c>
    </row>
    <row r="181" spans="1:5" x14ac:dyDescent="0.35">
      <c r="A181" s="7" t="s">
        <v>153</v>
      </c>
      <c r="B181" s="3">
        <v>86940.654749262176</v>
      </c>
      <c r="C181" s="3">
        <v>87329.204199999993</v>
      </c>
      <c r="D181" s="3">
        <f t="shared" si="4"/>
        <v>388.5494507378171</v>
      </c>
      <c r="E181" s="2">
        <f t="shared" si="5"/>
        <v>4.4691341681103976E-3</v>
      </c>
    </row>
    <row r="182" spans="1:5" x14ac:dyDescent="0.35">
      <c r="A182" s="7" t="s">
        <v>152</v>
      </c>
      <c r="B182" s="3">
        <v>561745.71877909638</v>
      </c>
      <c r="C182" s="3">
        <v>558907.50930000003</v>
      </c>
      <c r="D182" s="3">
        <f t="shared" si="4"/>
        <v>-2838.2094790963456</v>
      </c>
      <c r="E182" s="2">
        <f t="shared" si="5"/>
        <v>-5.0524808364626932E-3</v>
      </c>
    </row>
    <row r="183" spans="1:5" x14ac:dyDescent="0.35">
      <c r="A183" s="7" t="s">
        <v>151</v>
      </c>
      <c r="B183" s="3">
        <v>1415029.0605674416</v>
      </c>
      <c r="C183" s="3">
        <v>1394960.6459000001</v>
      </c>
      <c r="D183" s="3">
        <f t="shared" si="4"/>
        <v>-20068.41466744151</v>
      </c>
      <c r="E183" s="2">
        <f t="shared" si="5"/>
        <v>-1.4182333936939686E-2</v>
      </c>
    </row>
    <row r="184" spans="1:5" x14ac:dyDescent="0.35">
      <c r="A184" s="7" t="s">
        <v>150</v>
      </c>
      <c r="B184" s="3">
        <v>230097.29581913844</v>
      </c>
      <c r="C184" s="3">
        <v>229856.15089999995</v>
      </c>
      <c r="D184" s="3">
        <f t="shared" si="4"/>
        <v>-241.14491913848906</v>
      </c>
      <c r="E184" s="2">
        <f t="shared" si="5"/>
        <v>-1.0480128342231119E-3</v>
      </c>
    </row>
    <row r="185" spans="1:5" x14ac:dyDescent="0.35">
      <c r="A185" s="7" t="s">
        <v>149</v>
      </c>
      <c r="B185" s="3">
        <v>144520.54429327048</v>
      </c>
      <c r="C185" s="3">
        <v>145115.28019999998</v>
      </c>
      <c r="D185" s="3">
        <f t="shared" si="4"/>
        <v>594.73590672950377</v>
      </c>
      <c r="E185" s="2">
        <f t="shared" si="5"/>
        <v>4.1152343401269446E-3</v>
      </c>
    </row>
    <row r="186" spans="1:5" x14ac:dyDescent="0.35">
      <c r="A186" s="7" t="s">
        <v>148</v>
      </c>
      <c r="B186" s="3">
        <v>806967.93571643636</v>
      </c>
      <c r="C186" s="3">
        <v>866162.94459999993</v>
      </c>
      <c r="D186" s="3">
        <f t="shared" si="4"/>
        <v>59195.008883563569</v>
      </c>
      <c r="E186" s="2">
        <f t="shared" si="5"/>
        <v>7.3354846287677453E-2</v>
      </c>
    </row>
    <row r="187" spans="1:5" x14ac:dyDescent="0.35">
      <c r="A187" s="7" t="s">
        <v>147</v>
      </c>
      <c r="B187" s="3">
        <v>164952.42157698562</v>
      </c>
      <c r="C187" s="3">
        <v>164608.2954</v>
      </c>
      <c r="D187" s="3">
        <f t="shared" si="4"/>
        <v>-344.12617698562099</v>
      </c>
      <c r="E187" s="2">
        <f t="shared" si="5"/>
        <v>-2.0862147623883923E-3</v>
      </c>
    </row>
    <row r="188" spans="1:5" x14ac:dyDescent="0.35">
      <c r="A188" s="7" t="s">
        <v>146</v>
      </c>
      <c r="B188" s="3">
        <v>1160717.302713884</v>
      </c>
      <c r="C188" s="3">
        <v>1177901.4316000002</v>
      </c>
      <c r="D188" s="3">
        <f t="shared" si="4"/>
        <v>17184.128886116203</v>
      </c>
      <c r="E188" s="2">
        <f t="shared" si="5"/>
        <v>1.4804749482012398E-2</v>
      </c>
    </row>
    <row r="189" spans="1:5" x14ac:dyDescent="0.35">
      <c r="A189" s="7" t="s">
        <v>145</v>
      </c>
      <c r="B189" s="3">
        <v>137416.84855126924</v>
      </c>
      <c r="C189" s="3">
        <v>140858.41750000001</v>
      </c>
      <c r="D189" s="3">
        <f t="shared" si="4"/>
        <v>3441.5689487307682</v>
      </c>
      <c r="E189" s="2">
        <f t="shared" si="5"/>
        <v>2.5044737854301349E-2</v>
      </c>
    </row>
    <row r="190" spans="1:5" x14ac:dyDescent="0.35">
      <c r="A190" s="7" t="s">
        <v>144</v>
      </c>
      <c r="B190" s="3">
        <v>263743.06386537931</v>
      </c>
      <c r="C190" s="3">
        <v>262637.92049999995</v>
      </c>
      <c r="D190" s="3">
        <f t="shared" si="4"/>
        <v>-1105.1433653793647</v>
      </c>
      <c r="E190" s="2">
        <f t="shared" si="5"/>
        <v>-4.190227220320213E-3</v>
      </c>
    </row>
    <row r="191" spans="1:5" x14ac:dyDescent="0.35">
      <c r="A191" s="7" t="s">
        <v>143</v>
      </c>
      <c r="B191" s="3">
        <v>2739184.9198131096</v>
      </c>
      <c r="C191" s="3">
        <v>2248690.0879000006</v>
      </c>
      <c r="D191" s="3">
        <f t="shared" si="4"/>
        <v>-490494.83191310894</v>
      </c>
      <c r="E191" s="2">
        <f t="shared" si="5"/>
        <v>-0.17906597994361573</v>
      </c>
    </row>
    <row r="192" spans="1:5" x14ac:dyDescent="0.35">
      <c r="A192" s="7" t="s">
        <v>142</v>
      </c>
      <c r="B192" s="3">
        <v>427711.83871634485</v>
      </c>
      <c r="C192" s="3">
        <v>429741.1483</v>
      </c>
      <c r="D192" s="3">
        <f t="shared" si="4"/>
        <v>2029.3095836551511</v>
      </c>
      <c r="E192" s="2">
        <f t="shared" si="5"/>
        <v>4.7445719289546558E-3</v>
      </c>
    </row>
    <row r="193" spans="1:5" x14ac:dyDescent="0.35">
      <c r="A193" s="7" t="s">
        <v>141</v>
      </c>
      <c r="B193" s="3">
        <v>857522.57181821717</v>
      </c>
      <c r="C193" s="3">
        <v>857576.61129999999</v>
      </c>
      <c r="D193" s="3">
        <f t="shared" si="4"/>
        <v>54.039481782820076</v>
      </c>
      <c r="E193" s="2">
        <f t="shared" si="5"/>
        <v>6.3018145013068758E-5</v>
      </c>
    </row>
    <row r="194" spans="1:5" x14ac:dyDescent="0.35">
      <c r="A194" s="7" t="s">
        <v>140</v>
      </c>
      <c r="B194" s="3">
        <v>114883.20494917975</v>
      </c>
      <c r="C194" s="3">
        <v>115652.72870000001</v>
      </c>
      <c r="D194" s="3">
        <f t="shared" ref="D194:D257" si="6">C194-B194</f>
        <v>769.52375082025537</v>
      </c>
      <c r="E194" s="2">
        <f t="shared" ref="E194:E257" si="7">D194/B194</f>
        <v>6.6983137453439376E-3</v>
      </c>
    </row>
    <row r="195" spans="1:5" x14ac:dyDescent="0.35">
      <c r="A195" s="7" t="s">
        <v>139</v>
      </c>
      <c r="B195" s="3">
        <v>529921.68739772565</v>
      </c>
      <c r="C195" s="3">
        <v>534887.85759999999</v>
      </c>
      <c r="D195" s="3">
        <f t="shared" si="6"/>
        <v>4966.1702022743411</v>
      </c>
      <c r="E195" s="2">
        <f t="shared" si="7"/>
        <v>9.3715171890050401E-3</v>
      </c>
    </row>
    <row r="196" spans="1:5" x14ac:dyDescent="0.35">
      <c r="A196" s="7" t="s">
        <v>138</v>
      </c>
      <c r="B196" s="3">
        <v>1956033.2107471046</v>
      </c>
      <c r="C196" s="3">
        <v>1960279.3476999998</v>
      </c>
      <c r="D196" s="3">
        <f t="shared" si="6"/>
        <v>4246.1369528952055</v>
      </c>
      <c r="E196" s="2">
        <f t="shared" si="7"/>
        <v>2.1707898053905735E-3</v>
      </c>
    </row>
    <row r="197" spans="1:5" x14ac:dyDescent="0.35">
      <c r="A197" s="7" t="s">
        <v>137</v>
      </c>
      <c r="B197" s="3">
        <v>13442.040784494218</v>
      </c>
      <c r="C197" s="3">
        <v>19787.992600000001</v>
      </c>
      <c r="D197" s="3">
        <f t="shared" si="6"/>
        <v>6345.9518155057831</v>
      </c>
      <c r="E197" s="2">
        <f t="shared" si="7"/>
        <v>0.47209734870214215</v>
      </c>
    </row>
    <row r="198" spans="1:5" x14ac:dyDescent="0.35">
      <c r="A198" s="7" t="s">
        <v>136</v>
      </c>
      <c r="B198" s="3">
        <v>96006.242139716545</v>
      </c>
      <c r="C198" s="3">
        <v>97465.746700000003</v>
      </c>
      <c r="D198" s="3">
        <f t="shared" si="6"/>
        <v>1459.504560283458</v>
      </c>
      <c r="E198" s="2">
        <f t="shared" si="7"/>
        <v>1.5202184022154116E-2</v>
      </c>
    </row>
    <row r="199" spans="1:5" x14ac:dyDescent="0.35">
      <c r="A199" s="7" t="s">
        <v>135</v>
      </c>
      <c r="B199" s="3">
        <v>168710.91970555321</v>
      </c>
      <c r="C199" s="3">
        <v>146712.70119999998</v>
      </c>
      <c r="D199" s="3">
        <f t="shared" si="6"/>
        <v>-21998.218505553232</v>
      </c>
      <c r="E199" s="2">
        <f t="shared" si="7"/>
        <v>-0.13039000998836442</v>
      </c>
    </row>
    <row r="200" spans="1:5" x14ac:dyDescent="0.35">
      <c r="A200" s="7" t="s">
        <v>134</v>
      </c>
      <c r="B200" s="3">
        <v>231521.15209430523</v>
      </c>
      <c r="C200" s="3">
        <v>233159.37100000001</v>
      </c>
      <c r="D200" s="3">
        <f t="shared" si="6"/>
        <v>1638.2189056947827</v>
      </c>
      <c r="E200" s="2">
        <f t="shared" si="7"/>
        <v>7.0758930269467953E-3</v>
      </c>
    </row>
    <row r="201" spans="1:5" x14ac:dyDescent="0.35">
      <c r="A201" s="7" t="s">
        <v>133</v>
      </c>
      <c r="B201" s="3">
        <v>927150.94950852229</v>
      </c>
      <c r="C201" s="3">
        <v>926150.14410000003</v>
      </c>
      <c r="D201" s="3">
        <f t="shared" si="6"/>
        <v>-1000.8054085222539</v>
      </c>
      <c r="E201" s="2">
        <f t="shared" si="7"/>
        <v>-1.0794417123261054E-3</v>
      </c>
    </row>
    <row r="202" spans="1:5" x14ac:dyDescent="0.35">
      <c r="A202" s="7" t="s">
        <v>132</v>
      </c>
      <c r="B202" s="3">
        <v>602873.45171286538</v>
      </c>
      <c r="C202" s="3">
        <v>602638.5700999999</v>
      </c>
      <c r="D202" s="3">
        <f t="shared" si="6"/>
        <v>-234.88161286548711</v>
      </c>
      <c r="E202" s="2">
        <f t="shared" si="7"/>
        <v>-3.8960350998729293E-4</v>
      </c>
    </row>
    <row r="203" spans="1:5" x14ac:dyDescent="0.35">
      <c r="A203" s="7" t="s">
        <v>131</v>
      </c>
      <c r="B203" s="3">
        <v>199528.99259321534</v>
      </c>
      <c r="C203" s="3">
        <v>199513.49460000001</v>
      </c>
      <c r="D203" s="3">
        <f t="shared" si="6"/>
        <v>-15.497993215336464</v>
      </c>
      <c r="E203" s="2">
        <f t="shared" si="7"/>
        <v>-7.7672888605880973E-5</v>
      </c>
    </row>
    <row r="204" spans="1:5" x14ac:dyDescent="0.35">
      <c r="A204" s="7" t="s">
        <v>130</v>
      </c>
      <c r="B204" s="3">
        <v>142766.14288907056</v>
      </c>
      <c r="C204" s="3">
        <v>144232.18890000001</v>
      </c>
      <c r="D204" s="3">
        <f t="shared" si="6"/>
        <v>1466.0460109294509</v>
      </c>
      <c r="E204" s="2">
        <f t="shared" si="7"/>
        <v>1.0268863340158809E-2</v>
      </c>
    </row>
    <row r="205" spans="1:5" x14ac:dyDescent="0.35">
      <c r="A205" s="7" t="s">
        <v>129</v>
      </c>
      <c r="B205" s="3">
        <v>152243.16173424918</v>
      </c>
      <c r="C205" s="3">
        <v>152157.23000000001</v>
      </c>
      <c r="D205" s="3">
        <f t="shared" si="6"/>
        <v>-85.931734249170404</v>
      </c>
      <c r="E205" s="2">
        <f t="shared" si="7"/>
        <v>-5.644373991599708E-4</v>
      </c>
    </row>
    <row r="206" spans="1:5" x14ac:dyDescent="0.35">
      <c r="A206" s="7" t="s">
        <v>128</v>
      </c>
      <c r="B206" s="3">
        <v>236086.67391176245</v>
      </c>
      <c r="C206" s="3">
        <v>235885.88819999999</v>
      </c>
      <c r="D206" s="3">
        <f t="shared" si="6"/>
        <v>-200.78571176246624</v>
      </c>
      <c r="E206" s="2">
        <f t="shared" si="7"/>
        <v>-8.5047456696988341E-4</v>
      </c>
    </row>
    <row r="207" spans="1:5" x14ac:dyDescent="0.35">
      <c r="A207" s="7" t="s">
        <v>127</v>
      </c>
      <c r="B207" s="3">
        <v>166795.40455476558</v>
      </c>
      <c r="C207" s="3">
        <v>168107.51940000002</v>
      </c>
      <c r="D207" s="3">
        <f t="shared" si="6"/>
        <v>1312.1148452344351</v>
      </c>
      <c r="E207" s="2">
        <f t="shared" si="7"/>
        <v>7.8666126847854213E-3</v>
      </c>
    </row>
    <row r="208" spans="1:5" x14ac:dyDescent="0.35">
      <c r="A208" s="7" t="s">
        <v>126</v>
      </c>
      <c r="B208" s="3">
        <v>872471.34001586272</v>
      </c>
      <c r="C208" s="3">
        <v>872069.01829999988</v>
      </c>
      <c r="D208" s="3">
        <f t="shared" si="6"/>
        <v>-402.32171586283948</v>
      </c>
      <c r="E208" s="2">
        <f t="shared" si="7"/>
        <v>-4.6112886167186276E-4</v>
      </c>
    </row>
    <row r="209" spans="1:5" x14ac:dyDescent="0.35">
      <c r="A209" s="7" t="s">
        <v>125</v>
      </c>
      <c r="B209" s="3">
        <v>278589.6997013436</v>
      </c>
      <c r="C209" s="3">
        <v>279187.5747</v>
      </c>
      <c r="D209" s="3">
        <f t="shared" si="6"/>
        <v>597.87499865639256</v>
      </c>
      <c r="E209" s="2">
        <f t="shared" si="7"/>
        <v>2.1460771855432281E-3</v>
      </c>
    </row>
    <row r="210" spans="1:5" x14ac:dyDescent="0.35">
      <c r="A210" s="7" t="s">
        <v>124</v>
      </c>
      <c r="B210" s="3">
        <v>407173.0736761954</v>
      </c>
      <c r="C210" s="3">
        <v>411889.59970000002</v>
      </c>
      <c r="D210" s="3">
        <f t="shared" si="6"/>
        <v>4716.5260238046176</v>
      </c>
      <c r="E210" s="2">
        <f t="shared" si="7"/>
        <v>1.1583590194756929E-2</v>
      </c>
    </row>
    <row r="211" spans="1:5" x14ac:dyDescent="0.35">
      <c r="A211" s="7" t="s">
        <v>123</v>
      </c>
      <c r="B211" s="3">
        <v>466889.86395738646</v>
      </c>
      <c r="C211" s="3">
        <v>467396.87019999995</v>
      </c>
      <c r="D211" s="3">
        <f t="shared" si="6"/>
        <v>507.00624261348275</v>
      </c>
      <c r="E211" s="2">
        <f t="shared" si="7"/>
        <v>1.0859225735081663E-3</v>
      </c>
    </row>
    <row r="212" spans="1:5" x14ac:dyDescent="0.35">
      <c r="A212" s="7" t="s">
        <v>122</v>
      </c>
      <c r="B212" s="3">
        <v>1242310.5481115559</v>
      </c>
      <c r="C212" s="3">
        <v>1272289.7072000001</v>
      </c>
      <c r="D212" s="3">
        <f t="shared" si="6"/>
        <v>29979.159088444198</v>
      </c>
      <c r="E212" s="2">
        <f t="shared" si="7"/>
        <v>2.4131775371315736E-2</v>
      </c>
    </row>
    <row r="213" spans="1:5" x14ac:dyDescent="0.35">
      <c r="A213" s="7" t="s">
        <v>121</v>
      </c>
      <c r="B213" s="3">
        <v>84198.64192696994</v>
      </c>
      <c r="C213" s="3">
        <v>89476.713600000003</v>
      </c>
      <c r="D213" s="3">
        <f t="shared" si="6"/>
        <v>5278.0716730300628</v>
      </c>
      <c r="E213" s="2">
        <f t="shared" si="7"/>
        <v>6.2685947804336575E-2</v>
      </c>
    </row>
    <row r="214" spans="1:5" x14ac:dyDescent="0.35">
      <c r="A214" s="7" t="s">
        <v>120</v>
      </c>
      <c r="B214" s="3">
        <v>102290.13937398324</v>
      </c>
      <c r="C214" s="3">
        <v>102287.88949999999</v>
      </c>
      <c r="D214" s="3">
        <f t="shared" si="6"/>
        <v>-2.2498739832517458</v>
      </c>
      <c r="E214" s="2">
        <f t="shared" si="7"/>
        <v>-2.1995023147108791E-5</v>
      </c>
    </row>
    <row r="215" spans="1:5" x14ac:dyDescent="0.35">
      <c r="A215" s="7" t="s">
        <v>119</v>
      </c>
      <c r="B215" s="3">
        <v>209365.79965209775</v>
      </c>
      <c r="C215" s="3">
        <v>211338.3714</v>
      </c>
      <c r="D215" s="3">
        <f t="shared" si="6"/>
        <v>1972.5717479022569</v>
      </c>
      <c r="E215" s="2">
        <f t="shared" si="7"/>
        <v>9.4216522048016955E-3</v>
      </c>
    </row>
    <row r="216" spans="1:5" x14ac:dyDescent="0.35">
      <c r="A216" s="7" t="s">
        <v>118</v>
      </c>
      <c r="B216" s="3">
        <v>1313547.3795249304</v>
      </c>
      <c r="C216" s="3">
        <v>1314370.8672999998</v>
      </c>
      <c r="D216" s="3">
        <f t="shared" si="6"/>
        <v>823.48777506942861</v>
      </c>
      <c r="E216" s="2">
        <f t="shared" si="7"/>
        <v>6.2691897369340321E-4</v>
      </c>
    </row>
    <row r="217" spans="1:5" x14ac:dyDescent="0.35">
      <c r="A217" s="7" t="s">
        <v>117</v>
      </c>
      <c r="B217" s="3">
        <v>142800.63165007104</v>
      </c>
      <c r="C217" s="3">
        <v>143011.45929999999</v>
      </c>
      <c r="D217" s="3">
        <f t="shared" si="6"/>
        <v>210.82764992894954</v>
      </c>
      <c r="E217" s="2">
        <f t="shared" si="7"/>
        <v>1.4763775726537177E-3</v>
      </c>
    </row>
    <row r="218" spans="1:5" x14ac:dyDescent="0.35">
      <c r="A218" s="7" t="s">
        <v>116</v>
      </c>
      <c r="B218" s="3">
        <v>73892.047086529914</v>
      </c>
      <c r="C218" s="3">
        <v>70908.388100000011</v>
      </c>
      <c r="D218" s="3">
        <f t="shared" si="6"/>
        <v>-2983.6589865299029</v>
      </c>
      <c r="E218" s="2">
        <f t="shared" si="7"/>
        <v>-4.0378621301910125E-2</v>
      </c>
    </row>
    <row r="219" spans="1:5" x14ac:dyDescent="0.35">
      <c r="A219" s="7" t="s">
        <v>115</v>
      </c>
      <c r="B219" s="3">
        <v>518555.39620721934</v>
      </c>
      <c r="C219" s="3">
        <v>487342.16230000003</v>
      </c>
      <c r="D219" s="3">
        <f t="shared" si="6"/>
        <v>-31213.233907219314</v>
      </c>
      <c r="E219" s="2">
        <f t="shared" si="7"/>
        <v>-6.0192670128431616E-2</v>
      </c>
    </row>
    <row r="220" spans="1:5" x14ac:dyDescent="0.35">
      <c r="A220" s="7" t="s">
        <v>114</v>
      </c>
      <c r="B220" s="3">
        <v>1104216.7843321026</v>
      </c>
      <c r="C220" s="3">
        <v>1146069.9693000002</v>
      </c>
      <c r="D220" s="3">
        <f t="shared" si="6"/>
        <v>41853.1849678976</v>
      </c>
      <c r="E220" s="2">
        <f t="shared" si="7"/>
        <v>3.790305088797663E-2</v>
      </c>
    </row>
    <row r="221" spans="1:5" x14ac:dyDescent="0.35">
      <c r="A221" s="7" t="s">
        <v>113</v>
      </c>
      <c r="B221" s="3">
        <v>635180.11148252059</v>
      </c>
      <c r="C221" s="3">
        <v>634960.32530000003</v>
      </c>
      <c r="D221" s="3">
        <f t="shared" si="6"/>
        <v>-219.78618252056185</v>
      </c>
      <c r="E221" s="2">
        <f t="shared" si="7"/>
        <v>-3.4602182679740611E-4</v>
      </c>
    </row>
    <row r="222" spans="1:5" x14ac:dyDescent="0.35">
      <c r="A222" s="7" t="s">
        <v>112</v>
      </c>
      <c r="B222" s="3">
        <v>302553.57523937302</v>
      </c>
      <c r="C222" s="3">
        <v>303314.20389999996</v>
      </c>
      <c r="D222" s="3">
        <f t="shared" si="6"/>
        <v>760.62866062694229</v>
      </c>
      <c r="E222" s="2">
        <f t="shared" si="7"/>
        <v>2.5140296558226138E-3</v>
      </c>
    </row>
    <row r="223" spans="1:5" x14ac:dyDescent="0.35">
      <c r="A223" s="7" t="s">
        <v>111</v>
      </c>
      <c r="B223" s="3">
        <v>481187.16221462499</v>
      </c>
      <c r="C223" s="3">
        <v>480052.93000000005</v>
      </c>
      <c r="D223" s="3">
        <f t="shared" si="6"/>
        <v>-1134.2322146249353</v>
      </c>
      <c r="E223" s="2">
        <f t="shared" si="7"/>
        <v>-2.357153938614495E-3</v>
      </c>
    </row>
    <row r="224" spans="1:5" x14ac:dyDescent="0.35">
      <c r="A224" s="7" t="s">
        <v>110</v>
      </c>
      <c r="B224" s="3">
        <v>506891.29563593137</v>
      </c>
      <c r="C224" s="3">
        <v>541062.45710000012</v>
      </c>
      <c r="D224" s="3">
        <f t="shared" si="6"/>
        <v>34171.161464068748</v>
      </c>
      <c r="E224" s="2">
        <f t="shared" si="7"/>
        <v>6.7413194423073655E-2</v>
      </c>
    </row>
    <row r="225" spans="1:5" x14ac:dyDescent="0.35">
      <c r="A225" s="7" t="s">
        <v>109</v>
      </c>
      <c r="B225" s="3">
        <v>123056.03970580977</v>
      </c>
      <c r="C225" s="3">
        <v>127182.5018</v>
      </c>
      <c r="D225" s="3">
        <f t="shared" si="6"/>
        <v>4126.4620941902249</v>
      </c>
      <c r="E225" s="2">
        <f t="shared" si="7"/>
        <v>3.3533194340199496E-2</v>
      </c>
    </row>
    <row r="226" spans="1:5" x14ac:dyDescent="0.35">
      <c r="A226" s="7" t="s">
        <v>108</v>
      </c>
      <c r="B226" s="3">
        <v>360005.05579648796</v>
      </c>
      <c r="C226" s="3">
        <v>371491.81759999989</v>
      </c>
      <c r="D226" s="3">
        <f t="shared" si="6"/>
        <v>11486.761803511938</v>
      </c>
      <c r="E226" s="2">
        <f t="shared" si="7"/>
        <v>3.1907223575230681E-2</v>
      </c>
    </row>
    <row r="227" spans="1:5" x14ac:dyDescent="0.35">
      <c r="A227" s="7" t="s">
        <v>107</v>
      </c>
      <c r="B227" s="3">
        <v>340957.22189452685</v>
      </c>
      <c r="C227" s="3">
        <v>339885.91099999996</v>
      </c>
      <c r="D227" s="3">
        <f t="shared" si="6"/>
        <v>-1071.3108945268905</v>
      </c>
      <c r="E227" s="2">
        <f t="shared" si="7"/>
        <v>-3.1420683467977524E-3</v>
      </c>
    </row>
    <row r="228" spans="1:5" x14ac:dyDescent="0.35">
      <c r="A228" s="7" t="s">
        <v>106</v>
      </c>
      <c r="B228" s="3">
        <v>318571.53946455062</v>
      </c>
      <c r="C228" s="3">
        <v>320493.87609999999</v>
      </c>
      <c r="D228" s="3">
        <f t="shared" si="6"/>
        <v>1922.3366354493774</v>
      </c>
      <c r="E228" s="2">
        <f t="shared" si="7"/>
        <v>6.0342384592183178E-3</v>
      </c>
    </row>
    <row r="229" spans="1:5" x14ac:dyDescent="0.35">
      <c r="A229" s="7" t="s">
        <v>105</v>
      </c>
      <c r="B229" s="3">
        <v>284754.58685508947</v>
      </c>
      <c r="C229" s="3">
        <v>283376.2291</v>
      </c>
      <c r="D229" s="3">
        <f t="shared" si="6"/>
        <v>-1378.3577550894697</v>
      </c>
      <c r="E229" s="2">
        <f t="shared" si="7"/>
        <v>-4.8405111584415347E-3</v>
      </c>
    </row>
    <row r="230" spans="1:5" x14ac:dyDescent="0.35">
      <c r="A230" s="7" t="s">
        <v>104</v>
      </c>
      <c r="B230" s="3">
        <v>170309.29443115095</v>
      </c>
      <c r="C230" s="3">
        <v>171340.73180000004</v>
      </c>
      <c r="D230" s="3">
        <f t="shared" si="6"/>
        <v>1031.4373688490887</v>
      </c>
      <c r="E230" s="2">
        <f t="shared" si="7"/>
        <v>6.0562600079707126E-3</v>
      </c>
    </row>
    <row r="231" spans="1:5" x14ac:dyDescent="0.35">
      <c r="A231" s="7" t="s">
        <v>103</v>
      </c>
      <c r="B231" s="3">
        <v>228887.58108833217</v>
      </c>
      <c r="C231" s="3">
        <v>230648.01989999998</v>
      </c>
      <c r="D231" s="3">
        <f t="shared" si="6"/>
        <v>1760.4388116678165</v>
      </c>
      <c r="E231" s="2">
        <f t="shared" si="7"/>
        <v>7.6912814723155681E-3</v>
      </c>
    </row>
    <row r="232" spans="1:5" x14ac:dyDescent="0.35">
      <c r="A232" s="7" t="s">
        <v>102</v>
      </c>
      <c r="B232" s="3">
        <v>163756.37214447372</v>
      </c>
      <c r="C232" s="3">
        <v>163890.82210000002</v>
      </c>
      <c r="D232" s="3">
        <f t="shared" si="6"/>
        <v>134.4499555263028</v>
      </c>
      <c r="E232" s="2">
        <f t="shared" si="7"/>
        <v>8.2103648099681034E-4</v>
      </c>
    </row>
    <row r="233" spans="1:5" x14ac:dyDescent="0.35">
      <c r="A233" s="7" t="s">
        <v>101</v>
      </c>
      <c r="B233" s="3">
        <v>274544.35254706931</v>
      </c>
      <c r="C233" s="3">
        <v>275416.11499999999</v>
      </c>
      <c r="D233" s="3">
        <f t="shared" si="6"/>
        <v>871.76245293067768</v>
      </c>
      <c r="E233" s="2">
        <f t="shared" si="7"/>
        <v>3.1753064480946414E-3</v>
      </c>
    </row>
    <row r="234" spans="1:5" x14ac:dyDescent="0.35">
      <c r="A234" s="7" t="s">
        <v>100</v>
      </c>
      <c r="B234" s="3">
        <v>260085.69938932703</v>
      </c>
      <c r="C234" s="3">
        <v>260170.85430000001</v>
      </c>
      <c r="D234" s="3">
        <f t="shared" si="6"/>
        <v>85.154910672979895</v>
      </c>
      <c r="E234" s="2">
        <f t="shared" si="7"/>
        <v>3.2741096828053571E-4</v>
      </c>
    </row>
    <row r="235" spans="1:5" x14ac:dyDescent="0.35">
      <c r="A235" s="7" t="s">
        <v>99</v>
      </c>
      <c r="B235" s="3">
        <v>578134.767677336</v>
      </c>
      <c r="C235" s="3">
        <v>584535.73829999997</v>
      </c>
      <c r="D235" s="3">
        <f t="shared" si="6"/>
        <v>6400.9706226639682</v>
      </c>
      <c r="E235" s="2">
        <f t="shared" si="7"/>
        <v>1.1071762122835047E-2</v>
      </c>
    </row>
    <row r="236" spans="1:5" x14ac:dyDescent="0.35">
      <c r="A236" s="7" t="s">
        <v>98</v>
      </c>
      <c r="B236" s="3">
        <v>138391.05798998516</v>
      </c>
      <c r="C236" s="3">
        <v>133322.7291</v>
      </c>
      <c r="D236" s="3">
        <f t="shared" si="6"/>
        <v>-5068.3288899851614</v>
      </c>
      <c r="E236" s="2">
        <f t="shared" si="7"/>
        <v>-3.6623239706368438E-2</v>
      </c>
    </row>
    <row r="237" spans="1:5" x14ac:dyDescent="0.35">
      <c r="A237" s="7" t="s">
        <v>97</v>
      </c>
      <c r="B237" s="3">
        <v>516336.82247971068</v>
      </c>
      <c r="C237" s="3">
        <v>518547.6936</v>
      </c>
      <c r="D237" s="3">
        <f t="shared" si="6"/>
        <v>2210.8711202893173</v>
      </c>
      <c r="E237" s="2">
        <f t="shared" si="7"/>
        <v>4.2818389547962035E-3</v>
      </c>
    </row>
    <row r="238" spans="1:5" x14ac:dyDescent="0.35">
      <c r="A238" s="7" t="s">
        <v>96</v>
      </c>
      <c r="B238" s="3">
        <v>283658.91555620841</v>
      </c>
      <c r="C238" s="3">
        <v>288708.51679999998</v>
      </c>
      <c r="D238" s="3">
        <f t="shared" si="6"/>
        <v>5049.6012437915779</v>
      </c>
      <c r="E238" s="2">
        <f t="shared" si="7"/>
        <v>1.7801665898250163E-2</v>
      </c>
    </row>
    <row r="239" spans="1:5" x14ac:dyDescent="0.35">
      <c r="A239" s="7" t="s">
        <v>95</v>
      </c>
      <c r="B239" s="3">
        <v>82212.496025073066</v>
      </c>
      <c r="C239" s="3">
        <v>83303.688799999989</v>
      </c>
      <c r="D239" s="3">
        <f t="shared" si="6"/>
        <v>1091.1927749269234</v>
      </c>
      <c r="E239" s="2">
        <f t="shared" si="7"/>
        <v>1.327283354338412E-2</v>
      </c>
    </row>
    <row r="240" spans="1:5" x14ac:dyDescent="0.35">
      <c r="A240" s="7" t="s">
        <v>94</v>
      </c>
      <c r="B240" s="3">
        <v>676637.76276039146</v>
      </c>
      <c r="C240" s="3">
        <v>676959.73549999995</v>
      </c>
      <c r="D240" s="3">
        <f t="shared" si="6"/>
        <v>321.9727396084927</v>
      </c>
      <c r="E240" s="2">
        <f t="shared" si="7"/>
        <v>4.7584210833132078E-4</v>
      </c>
    </row>
    <row r="241" spans="1:5" x14ac:dyDescent="0.35">
      <c r="A241" s="7" t="s">
        <v>93</v>
      </c>
      <c r="B241" s="3">
        <v>915331.47823398339</v>
      </c>
      <c r="C241" s="3">
        <v>915494.73890000011</v>
      </c>
      <c r="D241" s="3">
        <f t="shared" si="6"/>
        <v>163.2606660167221</v>
      </c>
      <c r="E241" s="2">
        <f t="shared" si="7"/>
        <v>1.7836234183895102E-4</v>
      </c>
    </row>
    <row r="242" spans="1:5" x14ac:dyDescent="0.35">
      <c r="A242" s="7" t="s">
        <v>92</v>
      </c>
      <c r="B242" s="3">
        <v>258154.45498008854</v>
      </c>
      <c r="C242" s="3">
        <v>258499.51009999998</v>
      </c>
      <c r="D242" s="3">
        <f t="shared" si="6"/>
        <v>345.05511991144158</v>
      </c>
      <c r="E242" s="2">
        <f t="shared" si="7"/>
        <v>1.336622759185216E-3</v>
      </c>
    </row>
    <row r="243" spans="1:5" x14ac:dyDescent="0.35">
      <c r="A243" s="7" t="s">
        <v>91</v>
      </c>
      <c r="B243" s="3">
        <v>1968056.8290966677</v>
      </c>
      <c r="C243" s="3">
        <v>1961154.6662000001</v>
      </c>
      <c r="D243" s="3">
        <f t="shared" si="6"/>
        <v>-6902.1628966676071</v>
      </c>
      <c r="E243" s="2">
        <f t="shared" si="7"/>
        <v>-3.5070953209393246E-3</v>
      </c>
    </row>
    <row r="244" spans="1:5" x14ac:dyDescent="0.35">
      <c r="A244" s="7" t="s">
        <v>90</v>
      </c>
      <c r="B244" s="3">
        <v>1501397.1505531373</v>
      </c>
      <c r="C244" s="3">
        <v>1506632.8891</v>
      </c>
      <c r="D244" s="3">
        <f t="shared" si="6"/>
        <v>5235.7385468627326</v>
      </c>
      <c r="E244" s="2">
        <f t="shared" si="7"/>
        <v>3.4872442277739824E-3</v>
      </c>
    </row>
    <row r="245" spans="1:5" x14ac:dyDescent="0.35">
      <c r="A245" s="7" t="s">
        <v>89</v>
      </c>
      <c r="B245" s="3">
        <v>177436.01662005729</v>
      </c>
      <c r="C245" s="3">
        <v>183317.2671</v>
      </c>
      <c r="D245" s="3">
        <f t="shared" si="6"/>
        <v>5881.2504799427115</v>
      </c>
      <c r="E245" s="2">
        <f t="shared" si="7"/>
        <v>3.3145753562176722E-2</v>
      </c>
    </row>
    <row r="246" spans="1:5" x14ac:dyDescent="0.35">
      <c r="A246" s="7" t="s">
        <v>88</v>
      </c>
      <c r="B246" s="3">
        <v>108888.75398010161</v>
      </c>
      <c r="C246" s="3">
        <v>109828.5279</v>
      </c>
      <c r="D246" s="3">
        <f t="shared" si="6"/>
        <v>939.77391989839089</v>
      </c>
      <c r="E246" s="2">
        <f t="shared" si="7"/>
        <v>8.6305875083309853E-3</v>
      </c>
    </row>
    <row r="247" spans="1:5" x14ac:dyDescent="0.35">
      <c r="A247" s="7" t="s">
        <v>87</v>
      </c>
      <c r="B247" s="3">
        <v>270397.549009496</v>
      </c>
      <c r="C247" s="3">
        <v>276240.31610000005</v>
      </c>
      <c r="D247" s="3">
        <f t="shared" si="6"/>
        <v>5842.7670905040577</v>
      </c>
      <c r="E247" s="2">
        <f t="shared" si="7"/>
        <v>2.1608062321226394E-2</v>
      </c>
    </row>
    <row r="248" spans="1:5" x14ac:dyDescent="0.35">
      <c r="A248" s="7" t="s">
        <v>86</v>
      </c>
      <c r="B248" s="3">
        <v>411850.03715423105</v>
      </c>
      <c r="C248" s="3">
        <v>409587.09509999998</v>
      </c>
      <c r="D248" s="3">
        <f t="shared" si="6"/>
        <v>-2262.9420542310691</v>
      </c>
      <c r="E248" s="2">
        <f t="shared" si="7"/>
        <v>-5.4945777590973835E-3</v>
      </c>
    </row>
    <row r="249" spans="1:5" x14ac:dyDescent="0.35">
      <c r="A249" s="7" t="s">
        <v>85</v>
      </c>
      <c r="B249" s="3">
        <v>817182.46675967448</v>
      </c>
      <c r="C249" s="3">
        <v>817329.90040000004</v>
      </c>
      <c r="D249" s="3">
        <f t="shared" si="6"/>
        <v>147.43364032555837</v>
      </c>
      <c r="E249" s="2">
        <f t="shared" si="7"/>
        <v>1.8041703820465986E-4</v>
      </c>
    </row>
    <row r="250" spans="1:5" x14ac:dyDescent="0.35">
      <c r="A250" s="7" t="s">
        <v>84</v>
      </c>
      <c r="B250" s="3">
        <v>1617754.3506662322</v>
      </c>
      <c r="C250" s="3">
        <v>1615512.1491</v>
      </c>
      <c r="D250" s="3">
        <f t="shared" si="6"/>
        <v>-2242.2015662321355</v>
      </c>
      <c r="E250" s="2">
        <f t="shared" si="7"/>
        <v>-1.3859963135371821E-3</v>
      </c>
    </row>
    <row r="251" spans="1:5" x14ac:dyDescent="0.35">
      <c r="A251" s="7" t="s">
        <v>83</v>
      </c>
      <c r="B251" s="3">
        <v>121344.25884818719</v>
      </c>
      <c r="C251" s="3">
        <v>121421.89630000001</v>
      </c>
      <c r="D251" s="3">
        <f t="shared" si="6"/>
        <v>77.637451812814106</v>
      </c>
      <c r="E251" s="2">
        <f t="shared" si="7"/>
        <v>6.3981149623193695E-4</v>
      </c>
    </row>
    <row r="252" spans="1:5" x14ac:dyDescent="0.35">
      <c r="A252" s="7" t="s">
        <v>82</v>
      </c>
      <c r="B252" s="3">
        <v>210655.19488775684</v>
      </c>
      <c r="C252" s="3">
        <v>216998.5589</v>
      </c>
      <c r="D252" s="3">
        <f t="shared" si="6"/>
        <v>6343.364012243168</v>
      </c>
      <c r="E252" s="2">
        <f t="shared" si="7"/>
        <v>3.0112544889401353E-2</v>
      </c>
    </row>
    <row r="253" spans="1:5" x14ac:dyDescent="0.35">
      <c r="A253" s="7" t="s">
        <v>81</v>
      </c>
      <c r="B253" s="3">
        <v>46677.562345436367</v>
      </c>
      <c r="C253" s="3">
        <v>46691.78379999999</v>
      </c>
      <c r="D253" s="3">
        <f t="shared" si="6"/>
        <v>14.221454563623411</v>
      </c>
      <c r="E253" s="2">
        <f t="shared" si="7"/>
        <v>3.0467431993080147E-4</v>
      </c>
    </row>
    <row r="254" spans="1:5" x14ac:dyDescent="0.35">
      <c r="A254" s="7" t="s">
        <v>80</v>
      </c>
      <c r="B254" s="3">
        <v>1429153.913341831</v>
      </c>
      <c r="C254" s="3">
        <v>1457840.9151999999</v>
      </c>
      <c r="D254" s="3">
        <f t="shared" si="6"/>
        <v>28687.00185816898</v>
      </c>
      <c r="E254" s="2">
        <f t="shared" si="7"/>
        <v>2.0072716864406405E-2</v>
      </c>
    </row>
    <row r="255" spans="1:5" x14ac:dyDescent="0.35">
      <c r="A255" s="7" t="s">
        <v>79</v>
      </c>
      <c r="B255" s="3">
        <v>77585.043796471931</v>
      </c>
      <c r="C255" s="3">
        <v>77533.027600000001</v>
      </c>
      <c r="D255" s="3">
        <f t="shared" si="6"/>
        <v>-52.016196471930016</v>
      </c>
      <c r="E255" s="2">
        <f t="shared" si="7"/>
        <v>-6.7044102737614717E-4</v>
      </c>
    </row>
    <row r="256" spans="1:5" x14ac:dyDescent="0.35">
      <c r="A256" s="7" t="s">
        <v>78</v>
      </c>
      <c r="B256" s="3">
        <v>413275.11258950765</v>
      </c>
      <c r="C256" s="3">
        <v>415093.61300000001</v>
      </c>
      <c r="D256" s="3">
        <f t="shared" si="6"/>
        <v>1818.5004104923573</v>
      </c>
      <c r="E256" s="2">
        <f t="shared" si="7"/>
        <v>4.4002175671744668E-3</v>
      </c>
    </row>
    <row r="257" spans="1:5" x14ac:dyDescent="0.35">
      <c r="A257" s="7" t="s">
        <v>77</v>
      </c>
      <c r="B257" s="3">
        <v>62699.054824777049</v>
      </c>
      <c r="C257" s="3">
        <v>63002.767099999997</v>
      </c>
      <c r="D257" s="3">
        <f t="shared" si="6"/>
        <v>303.71227522294794</v>
      </c>
      <c r="E257" s="2">
        <f t="shared" si="7"/>
        <v>4.8439689572948507E-3</v>
      </c>
    </row>
    <row r="258" spans="1:5" x14ac:dyDescent="0.35">
      <c r="A258" s="7" t="s">
        <v>76</v>
      </c>
      <c r="B258" s="3">
        <v>760015.96308478969</v>
      </c>
      <c r="C258" s="3">
        <v>736705.03489999997</v>
      </c>
      <c r="D258" s="3">
        <f t="shared" ref="D258:D321" si="8">C258-B258</f>
        <v>-23310.928184789722</v>
      </c>
      <c r="E258" s="2">
        <f t="shared" ref="E258:E321" si="9">D258/B258</f>
        <v>-3.0671629698637112E-2</v>
      </c>
    </row>
    <row r="259" spans="1:5" x14ac:dyDescent="0.35">
      <c r="A259" s="7" t="s">
        <v>75</v>
      </c>
      <c r="B259" s="3">
        <v>341176.8434827567</v>
      </c>
      <c r="C259" s="3">
        <v>343223.7414</v>
      </c>
      <c r="D259" s="3">
        <f t="shared" si="8"/>
        <v>2046.8979172433028</v>
      </c>
      <c r="E259" s="2">
        <f t="shared" si="9"/>
        <v>5.9995218208493519E-3</v>
      </c>
    </row>
    <row r="260" spans="1:5" x14ac:dyDescent="0.35">
      <c r="A260" s="7" t="s">
        <v>74</v>
      </c>
      <c r="B260" s="3">
        <v>80402.794731997084</v>
      </c>
      <c r="C260" s="3">
        <v>81928.116099999985</v>
      </c>
      <c r="D260" s="3">
        <f t="shared" si="8"/>
        <v>1525.3213680029003</v>
      </c>
      <c r="E260" s="2">
        <f t="shared" si="9"/>
        <v>1.897099936746208E-2</v>
      </c>
    </row>
    <row r="261" spans="1:5" x14ac:dyDescent="0.35">
      <c r="A261" s="7" t="s">
        <v>73</v>
      </c>
      <c r="B261" s="3">
        <v>198602.21042947864</v>
      </c>
      <c r="C261" s="3">
        <v>199994.03539999999</v>
      </c>
      <c r="D261" s="3">
        <f t="shared" si="8"/>
        <v>1391.824970521353</v>
      </c>
      <c r="E261" s="2">
        <f t="shared" si="9"/>
        <v>7.008104126895274E-3</v>
      </c>
    </row>
    <row r="262" spans="1:5" x14ac:dyDescent="0.35">
      <c r="A262" s="7" t="s">
        <v>72</v>
      </c>
      <c r="B262" s="3">
        <v>54753.64235468355</v>
      </c>
      <c r="C262" s="3">
        <v>54767.104500000001</v>
      </c>
      <c r="D262" s="3">
        <f t="shared" si="8"/>
        <v>13.462145316450915</v>
      </c>
      <c r="E262" s="2">
        <f t="shared" si="9"/>
        <v>2.4586757588190627E-4</v>
      </c>
    </row>
    <row r="263" spans="1:5" x14ac:dyDescent="0.35">
      <c r="A263" s="7" t="s">
        <v>71</v>
      </c>
      <c r="B263" s="3">
        <v>807440.59314668365</v>
      </c>
      <c r="C263" s="3">
        <v>814229.85599999991</v>
      </c>
      <c r="D263" s="3">
        <f t="shared" si="8"/>
        <v>6789.2628533162642</v>
      </c>
      <c r="E263" s="2">
        <f t="shared" si="9"/>
        <v>8.4083744500109536E-3</v>
      </c>
    </row>
    <row r="264" spans="1:5" x14ac:dyDescent="0.35">
      <c r="A264" s="7" t="s">
        <v>70</v>
      </c>
      <c r="B264" s="3">
        <v>1849683.2948790893</v>
      </c>
      <c r="C264" s="3">
        <v>1193810.3152000003</v>
      </c>
      <c r="D264" s="3">
        <f t="shared" si="8"/>
        <v>-655872.97967908904</v>
      </c>
      <c r="E264" s="2">
        <f t="shared" si="9"/>
        <v>-0.35458663734213069</v>
      </c>
    </row>
    <row r="265" spans="1:5" x14ac:dyDescent="0.35">
      <c r="A265" s="7" t="s">
        <v>69</v>
      </c>
      <c r="B265" s="3">
        <v>374080.67551483936</v>
      </c>
      <c r="C265" s="3">
        <v>374078.8224</v>
      </c>
      <c r="D265" s="3">
        <f t="shared" si="8"/>
        <v>-1.8531148393522017</v>
      </c>
      <c r="E265" s="2">
        <f t="shared" si="9"/>
        <v>-4.9537839312383586E-6</v>
      </c>
    </row>
    <row r="266" spans="1:5" x14ac:dyDescent="0.35">
      <c r="A266" s="7" t="s">
        <v>68</v>
      </c>
      <c r="B266" s="3">
        <v>304852.52249002573</v>
      </c>
      <c r="C266" s="3">
        <v>367868.93209999998</v>
      </c>
      <c r="D266" s="3">
        <f t="shared" si="8"/>
        <v>63016.409609974246</v>
      </c>
      <c r="E266" s="2">
        <f t="shared" si="9"/>
        <v>0.20671113066494648</v>
      </c>
    </row>
    <row r="267" spans="1:5" x14ac:dyDescent="0.35">
      <c r="A267" s="7" t="s">
        <v>67</v>
      </c>
      <c r="B267" s="3">
        <v>300182.83460657974</v>
      </c>
      <c r="C267" s="3">
        <v>300076.4241</v>
      </c>
      <c r="D267" s="3">
        <f t="shared" si="8"/>
        <v>-106.41050657973392</v>
      </c>
      <c r="E267" s="2">
        <f t="shared" si="9"/>
        <v>-3.544856477859427E-4</v>
      </c>
    </row>
    <row r="268" spans="1:5" x14ac:dyDescent="0.35">
      <c r="A268" s="7" t="s">
        <v>66</v>
      </c>
      <c r="B268" s="3">
        <v>445113.99528709496</v>
      </c>
      <c r="C268" s="3">
        <v>454281.27799999999</v>
      </c>
      <c r="D268" s="3">
        <f t="shared" si="8"/>
        <v>9167.2827129050274</v>
      </c>
      <c r="E268" s="2">
        <f t="shared" si="9"/>
        <v>2.0595359413473853E-2</v>
      </c>
    </row>
    <row r="269" spans="1:5" x14ac:dyDescent="0.35">
      <c r="A269" s="7" t="s">
        <v>65</v>
      </c>
      <c r="B269" s="3">
        <v>193019.42980478171</v>
      </c>
      <c r="C269" s="3">
        <v>192300.91709999996</v>
      </c>
      <c r="D269" s="3">
        <f t="shared" si="8"/>
        <v>-718.51270478175138</v>
      </c>
      <c r="E269" s="2">
        <f t="shared" si="9"/>
        <v>-3.7224890028348407E-3</v>
      </c>
    </row>
    <row r="270" spans="1:5" x14ac:dyDescent="0.35">
      <c r="A270" s="7" t="s">
        <v>64</v>
      </c>
      <c r="B270" s="3">
        <v>683579.09500369721</v>
      </c>
      <c r="C270" s="3">
        <v>684108.21470000013</v>
      </c>
      <c r="D270" s="3">
        <f t="shared" si="8"/>
        <v>529.11969630292151</v>
      </c>
      <c r="E270" s="2">
        <f t="shared" si="9"/>
        <v>7.7404312122807053E-4</v>
      </c>
    </row>
    <row r="271" spans="1:5" x14ac:dyDescent="0.35">
      <c r="A271" s="7" t="s">
        <v>63</v>
      </c>
      <c r="B271" s="3">
        <v>174239.94411960032</v>
      </c>
      <c r="C271" s="3">
        <v>173704.36739999999</v>
      </c>
      <c r="D271" s="3">
        <f t="shared" si="8"/>
        <v>-535.57671960032894</v>
      </c>
      <c r="E271" s="2">
        <f t="shared" si="9"/>
        <v>-3.0737884031499852E-3</v>
      </c>
    </row>
    <row r="272" spans="1:5" x14ac:dyDescent="0.35">
      <c r="A272" s="7" t="s">
        <v>62</v>
      </c>
      <c r="B272" s="3">
        <v>180713.77902254247</v>
      </c>
      <c r="C272" s="3">
        <v>182721.0239</v>
      </c>
      <c r="D272" s="3">
        <f t="shared" si="8"/>
        <v>2007.2448774575314</v>
      </c>
      <c r="E272" s="2">
        <f t="shared" si="9"/>
        <v>1.1107315049878655E-2</v>
      </c>
    </row>
    <row r="273" spans="1:5" x14ac:dyDescent="0.35">
      <c r="A273" s="7" t="s">
        <v>61</v>
      </c>
      <c r="B273" s="3">
        <v>95058.809315042017</v>
      </c>
      <c r="C273" s="3">
        <v>89086.088600000003</v>
      </c>
      <c r="D273" s="3">
        <f t="shared" si="8"/>
        <v>-5972.7207150420145</v>
      </c>
      <c r="E273" s="2">
        <f t="shared" si="9"/>
        <v>-6.2831848600663001E-2</v>
      </c>
    </row>
    <row r="274" spans="1:5" x14ac:dyDescent="0.35">
      <c r="A274" s="7" t="s">
        <v>60</v>
      </c>
      <c r="B274" s="3">
        <v>148028.0167676759</v>
      </c>
      <c r="C274" s="3">
        <v>158143.6036</v>
      </c>
      <c r="D274" s="3">
        <f t="shared" si="8"/>
        <v>10115.586832324101</v>
      </c>
      <c r="E274" s="2">
        <f t="shared" si="9"/>
        <v>6.8335623574556928E-2</v>
      </c>
    </row>
    <row r="275" spans="1:5" x14ac:dyDescent="0.35">
      <c r="A275" s="7" t="s">
        <v>59</v>
      </c>
      <c r="B275" s="3">
        <v>447718.37642820179</v>
      </c>
      <c r="C275" s="3">
        <v>447818.69630000001</v>
      </c>
      <c r="D275" s="3">
        <f t="shared" si="8"/>
        <v>100.3198717982159</v>
      </c>
      <c r="E275" s="2">
        <f t="shared" si="9"/>
        <v>2.2406914051316287E-4</v>
      </c>
    </row>
    <row r="276" spans="1:5" x14ac:dyDescent="0.35">
      <c r="A276" s="7" t="s">
        <v>58</v>
      </c>
      <c r="B276" s="3">
        <v>87055.392390844238</v>
      </c>
      <c r="C276" s="3">
        <v>90485.166899999997</v>
      </c>
      <c r="D276" s="3">
        <f t="shared" si="8"/>
        <v>3429.774509155759</v>
      </c>
      <c r="E276" s="2">
        <f t="shared" si="9"/>
        <v>3.9397611279005325E-2</v>
      </c>
    </row>
    <row r="277" spans="1:5" x14ac:dyDescent="0.35">
      <c r="A277" s="7" t="s">
        <v>57</v>
      </c>
      <c r="B277" s="3">
        <v>162628.24098194766</v>
      </c>
      <c r="C277" s="3">
        <v>161615.30009999996</v>
      </c>
      <c r="D277" s="3">
        <f t="shared" si="8"/>
        <v>-1012.9408819476957</v>
      </c>
      <c r="E277" s="2">
        <f t="shared" si="9"/>
        <v>-6.2285669194450423E-3</v>
      </c>
    </row>
    <row r="278" spans="1:5" x14ac:dyDescent="0.35">
      <c r="A278" s="7" t="s">
        <v>56</v>
      </c>
      <c r="B278" s="3">
        <v>8458157.9728949144</v>
      </c>
      <c r="C278" s="3">
        <v>8478874.8242999967</v>
      </c>
      <c r="D278" s="3">
        <f t="shared" si="8"/>
        <v>20716.851405082271</v>
      </c>
      <c r="E278" s="2">
        <f t="shared" si="9"/>
        <v>2.4493337049830083E-3</v>
      </c>
    </row>
    <row r="279" spans="1:5" x14ac:dyDescent="0.35">
      <c r="A279" s="7" t="s">
        <v>55</v>
      </c>
      <c r="B279" s="3">
        <v>379911.07945755194</v>
      </c>
      <c r="C279" s="3">
        <v>381050.2524</v>
      </c>
      <c r="D279" s="3">
        <f t="shared" si="8"/>
        <v>1139.1729424480582</v>
      </c>
      <c r="E279" s="2">
        <f t="shared" si="9"/>
        <v>2.9985251919333396E-3</v>
      </c>
    </row>
    <row r="280" spans="1:5" x14ac:dyDescent="0.35">
      <c r="A280" s="7" t="s">
        <v>54</v>
      </c>
      <c r="B280" s="3">
        <v>267671.24340236548</v>
      </c>
      <c r="C280" s="3">
        <v>277524.12070000003</v>
      </c>
      <c r="D280" s="3">
        <f t="shared" si="8"/>
        <v>9852.8772976345499</v>
      </c>
      <c r="E280" s="2">
        <f t="shared" si="9"/>
        <v>3.6809622028854364E-2</v>
      </c>
    </row>
    <row r="281" spans="1:5" x14ac:dyDescent="0.35">
      <c r="A281" s="7" t="s">
        <v>53</v>
      </c>
      <c r="B281" s="3">
        <v>43926.365909039341</v>
      </c>
      <c r="C281" s="3">
        <v>43924.096799999999</v>
      </c>
      <c r="D281" s="3">
        <f t="shared" si="8"/>
        <v>-2.2691090393418563</v>
      </c>
      <c r="E281" s="2">
        <f t="shared" si="9"/>
        <v>-5.1657108262509604E-5</v>
      </c>
    </row>
    <row r="282" spans="1:5" x14ac:dyDescent="0.35">
      <c r="A282" s="7" t="s">
        <v>52</v>
      </c>
      <c r="B282" s="3">
        <v>141187.12962125149</v>
      </c>
      <c r="C282" s="3">
        <v>141797.76569999996</v>
      </c>
      <c r="D282" s="3">
        <f t="shared" si="8"/>
        <v>610.63607874847366</v>
      </c>
      <c r="E282" s="2">
        <f t="shared" si="9"/>
        <v>4.3250123462851443E-3</v>
      </c>
    </row>
    <row r="283" spans="1:5" x14ac:dyDescent="0.35">
      <c r="A283" s="7" t="s">
        <v>51</v>
      </c>
      <c r="B283" s="3">
        <v>2087431683.3398428</v>
      </c>
      <c r="C283" s="3">
        <v>2086395715.8193998</v>
      </c>
      <c r="D283" s="3">
        <f t="shared" si="8"/>
        <v>-1035967.5204429626</v>
      </c>
      <c r="E283" s="2">
        <f t="shared" si="9"/>
        <v>-4.9628810787495496E-4</v>
      </c>
    </row>
    <row r="284" spans="1:5" x14ac:dyDescent="0.35">
      <c r="A284" s="7" t="s">
        <v>50</v>
      </c>
      <c r="B284" s="3">
        <v>165367.80007338728</v>
      </c>
      <c r="C284" s="3">
        <v>165357.0907</v>
      </c>
      <c r="D284" s="3">
        <f t="shared" si="8"/>
        <v>-10.709373387275264</v>
      </c>
      <c r="E284" s="2">
        <f t="shared" si="9"/>
        <v>-6.4760935215456912E-5</v>
      </c>
    </row>
    <row r="285" spans="1:5" x14ac:dyDescent="0.35">
      <c r="A285" s="7" t="s">
        <v>49</v>
      </c>
      <c r="B285" s="3">
        <v>453518.05956912669</v>
      </c>
      <c r="C285" s="3">
        <v>454276.06439999997</v>
      </c>
      <c r="D285" s="3">
        <f t="shared" si="8"/>
        <v>758.0048308732803</v>
      </c>
      <c r="E285" s="2">
        <f t="shared" si="9"/>
        <v>1.6713884152561355E-3</v>
      </c>
    </row>
    <row r="286" spans="1:5" x14ac:dyDescent="0.35">
      <c r="A286" s="7" t="s">
        <v>48</v>
      </c>
      <c r="B286" s="3">
        <v>350417.16636847367</v>
      </c>
      <c r="C286" s="3">
        <v>333602.61289999995</v>
      </c>
      <c r="D286" s="3">
        <f t="shared" si="8"/>
        <v>-16814.553468473721</v>
      </c>
      <c r="E286" s="2">
        <f t="shared" si="9"/>
        <v>-4.7984388558158529E-2</v>
      </c>
    </row>
    <row r="287" spans="1:5" x14ac:dyDescent="0.35">
      <c r="A287" s="7" t="s">
        <v>47</v>
      </c>
      <c r="B287" s="3">
        <v>926731.15021689876</v>
      </c>
      <c r="C287" s="3">
        <v>924534.32979999995</v>
      </c>
      <c r="D287" s="3">
        <f t="shared" si="8"/>
        <v>-2196.8204168988159</v>
      </c>
      <c r="E287" s="2">
        <f t="shared" si="9"/>
        <v>-2.3705045593694096E-3</v>
      </c>
    </row>
    <row r="288" spans="1:5" x14ac:dyDescent="0.35">
      <c r="A288" s="7" t="s">
        <v>46</v>
      </c>
      <c r="B288" s="3">
        <v>98972.195283212728</v>
      </c>
      <c r="C288" s="3">
        <v>98971.999899999995</v>
      </c>
      <c r="D288" s="3">
        <f t="shared" si="8"/>
        <v>-0.19538321273284964</v>
      </c>
      <c r="E288" s="2">
        <f t="shared" si="9"/>
        <v>-1.9741222489180229E-6</v>
      </c>
    </row>
    <row r="289" spans="1:5" x14ac:dyDescent="0.35">
      <c r="A289" s="7" t="s">
        <v>45</v>
      </c>
      <c r="B289" s="3">
        <v>466064.56781774602</v>
      </c>
      <c r="C289" s="3">
        <v>467250.31079999998</v>
      </c>
      <c r="D289" s="3">
        <f t="shared" si="8"/>
        <v>1185.7429822539561</v>
      </c>
      <c r="E289" s="2">
        <f t="shared" si="9"/>
        <v>2.5441603248364496E-3</v>
      </c>
    </row>
    <row r="290" spans="1:5" x14ac:dyDescent="0.35">
      <c r="A290" s="7" t="s">
        <v>44</v>
      </c>
      <c r="B290" s="3">
        <v>148829.76225686283</v>
      </c>
      <c r="C290" s="3">
        <v>147932.2604</v>
      </c>
      <c r="D290" s="3">
        <f t="shared" si="8"/>
        <v>-897.5018568628293</v>
      </c>
      <c r="E290" s="2">
        <f t="shared" si="9"/>
        <v>-6.0303923304926444E-3</v>
      </c>
    </row>
    <row r="291" spans="1:5" x14ac:dyDescent="0.35">
      <c r="A291" s="7" t="s">
        <v>43</v>
      </c>
      <c r="B291" s="3">
        <v>517083.3225314662</v>
      </c>
      <c r="C291" s="3">
        <v>529241.73729999992</v>
      </c>
      <c r="D291" s="3">
        <f t="shared" si="8"/>
        <v>12158.414768533723</v>
      </c>
      <c r="E291" s="2">
        <f t="shared" si="9"/>
        <v>2.3513453709955699E-2</v>
      </c>
    </row>
    <row r="292" spans="1:5" x14ac:dyDescent="0.35">
      <c r="A292" s="7" t="s">
        <v>42</v>
      </c>
      <c r="B292" s="3">
        <v>12908.428238341907</v>
      </c>
      <c r="C292" s="3">
        <v>13109.353800000001</v>
      </c>
      <c r="D292" s="3">
        <f t="shared" si="8"/>
        <v>200.92556165809401</v>
      </c>
      <c r="E292" s="2">
        <f t="shared" si="9"/>
        <v>1.5565455216405417E-2</v>
      </c>
    </row>
    <row r="293" spans="1:5" x14ac:dyDescent="0.35">
      <c r="A293" s="7" t="s">
        <v>41</v>
      </c>
      <c r="B293" s="3">
        <v>108328.21330773525</v>
      </c>
      <c r="C293" s="3">
        <v>108546.66899999999</v>
      </c>
      <c r="D293" s="3">
        <f t="shared" si="8"/>
        <v>218.45569226474618</v>
      </c>
      <c r="E293" s="2">
        <f t="shared" si="9"/>
        <v>2.0166093909826095E-3</v>
      </c>
    </row>
    <row r="294" spans="1:5" x14ac:dyDescent="0.35">
      <c r="A294" s="7" t="s">
        <v>40</v>
      </c>
      <c r="B294" s="3">
        <v>187956.76762158627</v>
      </c>
      <c r="C294" s="3">
        <v>187956.883</v>
      </c>
      <c r="D294" s="3">
        <f t="shared" si="8"/>
        <v>0.11537841372773983</v>
      </c>
      <c r="E294" s="2">
        <f t="shared" si="9"/>
        <v>6.1385612866056209E-7</v>
      </c>
    </row>
    <row r="295" spans="1:5" x14ac:dyDescent="0.35">
      <c r="A295" s="7" t="s">
        <v>39</v>
      </c>
      <c r="B295" s="3">
        <v>378445.98338653048</v>
      </c>
      <c r="C295" s="3">
        <v>379306.87009999994</v>
      </c>
      <c r="D295" s="3">
        <f t="shared" si="8"/>
        <v>860.88671346945921</v>
      </c>
      <c r="E295" s="2">
        <f t="shared" si="9"/>
        <v>2.2747941615492901E-3</v>
      </c>
    </row>
    <row r="296" spans="1:5" x14ac:dyDescent="0.35">
      <c r="A296" s="7" t="s">
        <v>38</v>
      </c>
      <c r="B296" s="3">
        <v>347450.22393629426</v>
      </c>
      <c r="C296" s="3">
        <v>347912.13529999997</v>
      </c>
      <c r="D296" s="3">
        <f t="shared" si="8"/>
        <v>461.91136370570166</v>
      </c>
      <c r="E296" s="2">
        <f t="shared" si="9"/>
        <v>1.3294317628368951E-3</v>
      </c>
    </row>
    <row r="297" spans="1:5" x14ac:dyDescent="0.35">
      <c r="A297" s="7" t="s">
        <v>37</v>
      </c>
      <c r="B297" s="3">
        <v>316400.43403530173</v>
      </c>
      <c r="C297" s="3">
        <v>327329.15430000005</v>
      </c>
      <c r="D297" s="3">
        <f t="shared" si="8"/>
        <v>10928.720264698321</v>
      </c>
      <c r="E297" s="2">
        <f t="shared" si="9"/>
        <v>3.4540787840635426E-2</v>
      </c>
    </row>
    <row r="298" spans="1:5" x14ac:dyDescent="0.35">
      <c r="A298" s="7" t="s">
        <v>36</v>
      </c>
      <c r="B298" s="3">
        <v>580865.62287181988</v>
      </c>
      <c r="C298" s="3">
        <v>583059.00410000002</v>
      </c>
      <c r="D298" s="3">
        <f t="shared" si="8"/>
        <v>2193.3812281801365</v>
      </c>
      <c r="E298" s="2">
        <f t="shared" si="9"/>
        <v>3.7760561854839735E-3</v>
      </c>
    </row>
    <row r="299" spans="1:5" x14ac:dyDescent="0.35">
      <c r="A299" s="7" t="s">
        <v>35</v>
      </c>
      <c r="B299" s="3">
        <v>745233.76490736508</v>
      </c>
      <c r="C299" s="3">
        <v>645398.16169999994</v>
      </c>
      <c r="D299" s="3">
        <f t="shared" si="8"/>
        <v>-99835.603207365144</v>
      </c>
      <c r="E299" s="2">
        <f t="shared" si="9"/>
        <v>-0.13396548560809643</v>
      </c>
    </row>
    <row r="300" spans="1:5" x14ac:dyDescent="0.35">
      <c r="A300" s="7" t="s">
        <v>34</v>
      </c>
      <c r="B300" s="3">
        <v>84014.751258052856</v>
      </c>
      <c r="C300" s="3">
        <v>84509.931800000006</v>
      </c>
      <c r="D300" s="3">
        <f t="shared" si="8"/>
        <v>495.18054194714932</v>
      </c>
      <c r="E300" s="2">
        <f t="shared" si="9"/>
        <v>5.893971410165736E-3</v>
      </c>
    </row>
    <row r="301" spans="1:5" x14ac:dyDescent="0.35">
      <c r="A301" s="7" t="s">
        <v>33</v>
      </c>
      <c r="B301" s="3">
        <v>219550.01074381586</v>
      </c>
      <c r="C301" s="3">
        <v>219550.9192</v>
      </c>
      <c r="D301" s="3">
        <f t="shared" si="8"/>
        <v>0.9084561841445975</v>
      </c>
      <c r="E301" s="2">
        <f t="shared" si="9"/>
        <v>4.1378097913401549E-6</v>
      </c>
    </row>
    <row r="302" spans="1:5" x14ac:dyDescent="0.35">
      <c r="A302" s="7" t="s">
        <v>32</v>
      </c>
      <c r="B302" s="3">
        <v>394200.94163931615</v>
      </c>
      <c r="C302" s="3">
        <v>394301.8346</v>
      </c>
      <c r="D302" s="3">
        <f t="shared" si="8"/>
        <v>100.89296068385011</v>
      </c>
      <c r="E302" s="2">
        <f t="shared" si="9"/>
        <v>2.5594297229295968E-4</v>
      </c>
    </row>
    <row r="303" spans="1:5" x14ac:dyDescent="0.35">
      <c r="A303" s="7" t="s">
        <v>31</v>
      </c>
      <c r="B303" s="3">
        <v>109084.91487841429</v>
      </c>
      <c r="C303" s="3">
        <v>111491.10829999999</v>
      </c>
      <c r="D303" s="3">
        <f t="shared" si="8"/>
        <v>2406.1934215857036</v>
      </c>
      <c r="E303" s="2">
        <f t="shared" si="9"/>
        <v>2.2057985050156929E-2</v>
      </c>
    </row>
    <row r="304" spans="1:5" x14ac:dyDescent="0.35">
      <c r="A304" s="7" t="s">
        <v>30</v>
      </c>
      <c r="B304" s="3">
        <v>242687.49027965835</v>
      </c>
      <c r="C304" s="3">
        <v>251443.3426</v>
      </c>
      <c r="D304" s="3">
        <f t="shared" si="8"/>
        <v>8755.8523203416553</v>
      </c>
      <c r="E304" s="2">
        <f t="shared" si="9"/>
        <v>3.6078713040593652E-2</v>
      </c>
    </row>
    <row r="305" spans="1:5" x14ac:dyDescent="0.35">
      <c r="A305" s="7" t="s">
        <v>29</v>
      </c>
      <c r="B305" s="3">
        <v>31267.848704856679</v>
      </c>
      <c r="C305" s="3">
        <v>31267.446999999993</v>
      </c>
      <c r="D305" s="3">
        <f t="shared" si="8"/>
        <v>-0.4017048566856829</v>
      </c>
      <c r="E305" s="2">
        <f t="shared" si="9"/>
        <v>-1.2847217615687391E-5</v>
      </c>
    </row>
    <row r="306" spans="1:5" x14ac:dyDescent="0.35">
      <c r="A306" s="7" t="s">
        <v>28</v>
      </c>
      <c r="B306" s="3">
        <v>44571.802264783299</v>
      </c>
      <c r="C306" s="3">
        <v>44724.2238</v>
      </c>
      <c r="D306" s="3">
        <f t="shared" si="8"/>
        <v>152.42153521670116</v>
      </c>
      <c r="E306" s="2">
        <f t="shared" si="9"/>
        <v>3.4196852600041974E-3</v>
      </c>
    </row>
    <row r="307" spans="1:5" x14ac:dyDescent="0.35">
      <c r="A307" s="7" t="s">
        <v>27</v>
      </c>
      <c r="B307" s="3">
        <v>255053.62682069972</v>
      </c>
      <c r="C307" s="3">
        <v>255282.44489999994</v>
      </c>
      <c r="D307" s="3">
        <f t="shared" si="8"/>
        <v>228.81807930022478</v>
      </c>
      <c r="E307" s="2">
        <f t="shared" si="9"/>
        <v>8.9713713211018846E-4</v>
      </c>
    </row>
    <row r="308" spans="1:5" x14ac:dyDescent="0.35">
      <c r="A308" s="7" t="s">
        <v>26</v>
      </c>
      <c r="B308" s="3">
        <v>245868.30911076703</v>
      </c>
      <c r="C308" s="3">
        <v>241623.9411</v>
      </c>
      <c r="D308" s="3">
        <f t="shared" si="8"/>
        <v>-4244.368010767037</v>
      </c>
      <c r="E308" s="2">
        <f t="shared" si="9"/>
        <v>-1.7262769757182862E-2</v>
      </c>
    </row>
    <row r="309" spans="1:5" x14ac:dyDescent="0.35">
      <c r="A309" s="7" t="s">
        <v>25</v>
      </c>
      <c r="B309" s="3">
        <v>110162.12475783042</v>
      </c>
      <c r="C309" s="3">
        <v>115119.4926</v>
      </c>
      <c r="D309" s="3">
        <f t="shared" si="8"/>
        <v>4957.3678421695804</v>
      </c>
      <c r="E309" s="2">
        <f t="shared" si="9"/>
        <v>4.5000655652451968E-2</v>
      </c>
    </row>
    <row r="310" spans="1:5" x14ac:dyDescent="0.35">
      <c r="A310" s="7" t="s">
        <v>24</v>
      </c>
      <c r="B310" s="3">
        <v>84270.206102953249</v>
      </c>
      <c r="C310" s="3">
        <v>84265.564899999998</v>
      </c>
      <c r="D310" s="3">
        <f t="shared" si="8"/>
        <v>-4.6412029532511951</v>
      </c>
      <c r="E310" s="2">
        <f t="shared" si="9"/>
        <v>-5.5075253376988529E-5</v>
      </c>
    </row>
    <row r="311" spans="1:5" x14ac:dyDescent="0.35">
      <c r="A311" s="7" t="s">
        <v>23</v>
      </c>
      <c r="B311" s="3">
        <v>1054311.8454694941</v>
      </c>
      <c r="C311" s="3">
        <v>1061049.6492999999</v>
      </c>
      <c r="D311" s="3">
        <f t="shared" si="8"/>
        <v>6737.8038305058144</v>
      </c>
      <c r="E311" s="2">
        <f t="shared" si="9"/>
        <v>6.3907124438172397E-3</v>
      </c>
    </row>
    <row r="312" spans="1:5" x14ac:dyDescent="0.35">
      <c r="A312" s="7" t="s">
        <v>22</v>
      </c>
      <c r="B312" s="3">
        <v>156734.92711320854</v>
      </c>
      <c r="C312" s="3">
        <v>163046.666</v>
      </c>
      <c r="D312" s="3">
        <f t="shared" si="8"/>
        <v>6311.738886791456</v>
      </c>
      <c r="E312" s="2">
        <f t="shared" si="9"/>
        <v>4.0270149117640708E-2</v>
      </c>
    </row>
    <row r="313" spans="1:5" x14ac:dyDescent="0.35">
      <c r="A313" s="7" t="s">
        <v>21</v>
      </c>
      <c r="B313" s="3">
        <v>325024.56025223748</v>
      </c>
      <c r="C313" s="3">
        <v>326695.33159999998</v>
      </c>
      <c r="D313" s="3">
        <f t="shared" si="8"/>
        <v>1670.771347762493</v>
      </c>
      <c r="E313" s="2">
        <f t="shared" si="9"/>
        <v>5.1404464526184721E-3</v>
      </c>
    </row>
    <row r="314" spans="1:5" x14ac:dyDescent="0.35">
      <c r="A314" s="7" t="s">
        <v>20</v>
      </c>
      <c r="B314" s="3">
        <v>221320.86661430541</v>
      </c>
      <c r="C314" s="3">
        <v>222818.9719</v>
      </c>
      <c r="D314" s="3">
        <f t="shared" si="8"/>
        <v>1498.1052856945898</v>
      </c>
      <c r="E314" s="2">
        <f t="shared" si="9"/>
        <v>6.7689292411154756E-3</v>
      </c>
    </row>
    <row r="315" spans="1:5" x14ac:dyDescent="0.35">
      <c r="A315" s="7" t="s">
        <v>19</v>
      </c>
      <c r="B315" s="3">
        <v>346898.41418558586</v>
      </c>
      <c r="C315" s="3">
        <v>341019.96899999998</v>
      </c>
      <c r="D315" s="3">
        <f t="shared" si="8"/>
        <v>-5878.4451855858788</v>
      </c>
      <c r="E315" s="2">
        <f t="shared" si="9"/>
        <v>-1.6945725161029396E-2</v>
      </c>
    </row>
    <row r="316" spans="1:5" x14ac:dyDescent="0.35">
      <c r="A316" s="7" t="s">
        <v>18</v>
      </c>
      <c r="B316" s="3">
        <v>94697.675898206886</v>
      </c>
      <c r="C316" s="3">
        <v>94942.507399999988</v>
      </c>
      <c r="D316" s="3">
        <f t="shared" si="8"/>
        <v>244.83150179310178</v>
      </c>
      <c r="E316" s="2">
        <f t="shared" si="9"/>
        <v>2.5854013783429895E-3</v>
      </c>
    </row>
    <row r="317" spans="1:5" x14ac:dyDescent="0.35">
      <c r="A317" s="7" t="s">
        <v>17</v>
      </c>
      <c r="B317" s="3">
        <v>44855.887085332295</v>
      </c>
      <c r="C317" s="3">
        <v>44523.427500000005</v>
      </c>
      <c r="D317" s="3">
        <f t="shared" si="8"/>
        <v>-332.45958533228986</v>
      </c>
      <c r="E317" s="2">
        <f t="shared" si="9"/>
        <v>-7.4117269088855645E-3</v>
      </c>
    </row>
    <row r="318" spans="1:5" x14ac:dyDescent="0.35">
      <c r="A318" s="7" t="s">
        <v>16</v>
      </c>
      <c r="B318" s="3">
        <v>62732.496362886297</v>
      </c>
      <c r="C318" s="3">
        <v>62730.723300000005</v>
      </c>
      <c r="D318" s="3">
        <f t="shared" si="8"/>
        <v>-1.773062886291882</v>
      </c>
      <c r="E318" s="2">
        <f t="shared" si="9"/>
        <v>-2.8263866243028372E-5</v>
      </c>
    </row>
    <row r="319" spans="1:5" x14ac:dyDescent="0.35">
      <c r="A319" s="7" t="s">
        <v>15</v>
      </c>
      <c r="B319" s="3">
        <v>152538.71999631744</v>
      </c>
      <c r="C319" s="3">
        <v>155111.83780000001</v>
      </c>
      <c r="D319" s="3">
        <f t="shared" si="8"/>
        <v>2573.1178036825731</v>
      </c>
      <c r="E319" s="2">
        <f t="shared" si="9"/>
        <v>1.686862066067352E-2</v>
      </c>
    </row>
    <row r="320" spans="1:5" x14ac:dyDescent="0.35">
      <c r="A320" s="7" t="s">
        <v>14</v>
      </c>
      <c r="B320" s="3">
        <v>173024.49379290862</v>
      </c>
      <c r="C320" s="3">
        <v>173125.61319999999</v>
      </c>
      <c r="D320" s="3">
        <f t="shared" si="8"/>
        <v>101.11940709137707</v>
      </c>
      <c r="E320" s="2">
        <f t="shared" si="9"/>
        <v>5.8442249923531598E-4</v>
      </c>
    </row>
    <row r="321" spans="1:5" x14ac:dyDescent="0.35">
      <c r="A321" s="7" t="s">
        <v>13</v>
      </c>
      <c r="B321" s="3">
        <v>155224.15807807454</v>
      </c>
      <c r="C321" s="3">
        <v>155095.22800000003</v>
      </c>
      <c r="D321" s="3">
        <f t="shared" si="8"/>
        <v>-128.93007807451067</v>
      </c>
      <c r="E321" s="2">
        <f t="shared" si="9"/>
        <v>-8.3060574894316074E-4</v>
      </c>
    </row>
    <row r="322" spans="1:5" x14ac:dyDescent="0.35">
      <c r="A322" s="7" t="s">
        <v>12</v>
      </c>
      <c r="B322" s="3">
        <v>255051.55638640156</v>
      </c>
      <c r="C322" s="3">
        <v>257587.55429999999</v>
      </c>
      <c r="D322" s="3">
        <f t="shared" ref="D322:D334" si="10">C322-B322</f>
        <v>2535.9979135984322</v>
      </c>
      <c r="E322" s="2">
        <f t="shared" ref="E322:E334" si="11">D322/B322</f>
        <v>9.9430795464600531E-3</v>
      </c>
    </row>
    <row r="323" spans="1:5" x14ac:dyDescent="0.35">
      <c r="A323" s="7" t="s">
        <v>11</v>
      </c>
      <c r="B323" s="3">
        <v>60341.350217429426</v>
      </c>
      <c r="C323" s="3">
        <v>60005.472799999996</v>
      </c>
      <c r="D323" s="3">
        <f t="shared" si="10"/>
        <v>-335.87741742943035</v>
      </c>
      <c r="E323" s="2">
        <f t="shared" si="11"/>
        <v>-5.5662893889373583E-3</v>
      </c>
    </row>
    <row r="324" spans="1:5" x14ac:dyDescent="0.35">
      <c r="A324" s="7" t="s">
        <v>10</v>
      </c>
      <c r="B324" s="3">
        <v>243016.67969583676</v>
      </c>
      <c r="C324" s="3">
        <v>248141.39199999999</v>
      </c>
      <c r="D324" s="3">
        <f t="shared" si="10"/>
        <v>5124.7123041632294</v>
      </c>
      <c r="E324" s="2">
        <f t="shared" si="11"/>
        <v>2.1087903556979686E-2</v>
      </c>
    </row>
    <row r="325" spans="1:5" x14ac:dyDescent="0.35">
      <c r="A325" s="7" t="s">
        <v>9</v>
      </c>
      <c r="B325" s="3">
        <v>31237.439068449101</v>
      </c>
      <c r="C325" s="3">
        <v>31236.1345</v>
      </c>
      <c r="D325" s="3">
        <f t="shared" si="10"/>
        <v>-1.3045684491007705</v>
      </c>
      <c r="E325" s="2">
        <f t="shared" si="11"/>
        <v>-4.176297699187607E-5</v>
      </c>
    </row>
    <row r="326" spans="1:5" x14ac:dyDescent="0.35">
      <c r="A326" s="7" t="s">
        <v>8</v>
      </c>
      <c r="B326" s="3">
        <v>177021.94586658417</v>
      </c>
      <c r="C326" s="3">
        <v>175915.80759999997</v>
      </c>
      <c r="D326" s="3">
        <f t="shared" si="10"/>
        <v>-1106.1382665841957</v>
      </c>
      <c r="E326" s="2">
        <f t="shared" si="11"/>
        <v>-6.2485939874249094E-3</v>
      </c>
    </row>
    <row r="327" spans="1:5" x14ac:dyDescent="0.35">
      <c r="A327" s="7" t="s">
        <v>7</v>
      </c>
      <c r="B327" s="3">
        <v>76349.621342291503</v>
      </c>
      <c r="C327" s="3">
        <v>76655.4764</v>
      </c>
      <c r="D327" s="3">
        <f t="shared" si="10"/>
        <v>305.85505770849704</v>
      </c>
      <c r="E327" s="2">
        <f t="shared" si="11"/>
        <v>4.0059800210047423E-3</v>
      </c>
    </row>
    <row r="328" spans="1:5" x14ac:dyDescent="0.35">
      <c r="A328" s="7" t="s">
        <v>6</v>
      </c>
      <c r="B328" s="3">
        <v>184089.67237136743</v>
      </c>
      <c r="C328" s="3">
        <v>199627.05989999999</v>
      </c>
      <c r="D328" s="3">
        <f t="shared" si="10"/>
        <v>15537.387528632564</v>
      </c>
      <c r="E328" s="2">
        <f t="shared" si="11"/>
        <v>8.4401190618063088E-2</v>
      </c>
    </row>
    <row r="329" spans="1:5" x14ac:dyDescent="0.35">
      <c r="A329" s="7" t="s">
        <v>5</v>
      </c>
      <c r="B329" s="3">
        <v>402875.77368894848</v>
      </c>
      <c r="C329" s="3">
        <v>402847.28070000006</v>
      </c>
      <c r="D329" s="3">
        <f t="shared" si="10"/>
        <v>-28.492988948419224</v>
      </c>
      <c r="E329" s="2">
        <f t="shared" si="11"/>
        <v>-7.0724006776386698E-5</v>
      </c>
    </row>
    <row r="330" spans="1:5" x14ac:dyDescent="0.35">
      <c r="A330" s="7" t="s">
        <v>4</v>
      </c>
      <c r="B330" s="3">
        <v>3873.8828955889385</v>
      </c>
      <c r="C330" s="3">
        <v>4453.4273000000003</v>
      </c>
      <c r="D330" s="3">
        <f t="shared" si="10"/>
        <v>579.54440441106181</v>
      </c>
      <c r="E330" s="2">
        <f t="shared" si="11"/>
        <v>0.14960297459455207</v>
      </c>
    </row>
    <row r="331" spans="1:5" x14ac:dyDescent="0.35">
      <c r="A331" s="7" t="s">
        <v>3</v>
      </c>
      <c r="B331" s="3">
        <v>55787.238398735099</v>
      </c>
      <c r="C331" s="3">
        <v>55834.202500000007</v>
      </c>
      <c r="D331" s="3">
        <f t="shared" si="10"/>
        <v>46.964101264908095</v>
      </c>
      <c r="E331" s="2">
        <f t="shared" si="11"/>
        <v>8.4184309194937574E-4</v>
      </c>
    </row>
    <row r="332" spans="1:5" x14ac:dyDescent="0.35">
      <c r="A332" s="7" t="s">
        <v>2</v>
      </c>
      <c r="B332" s="3">
        <v>387793.28501709958</v>
      </c>
      <c r="C332" s="3">
        <v>385240.18200000003</v>
      </c>
      <c r="D332" s="3">
        <f t="shared" si="10"/>
        <v>-2553.1030170995509</v>
      </c>
      <c r="E332" s="2">
        <f t="shared" si="11"/>
        <v>-6.5836700008536069E-3</v>
      </c>
    </row>
    <row r="333" spans="1:5" x14ac:dyDescent="0.35">
      <c r="A333" s="7" t="s">
        <v>1</v>
      </c>
      <c r="B333" s="3">
        <v>458848.35084254591</v>
      </c>
      <c r="C333" s="3">
        <v>466088.67869999999</v>
      </c>
      <c r="D333" s="3">
        <f t="shared" si="10"/>
        <v>7240.3278574540745</v>
      </c>
      <c r="E333" s="2">
        <f t="shared" si="11"/>
        <v>1.5779348109586203E-2</v>
      </c>
    </row>
    <row r="334" spans="1:5" ht="15" thickBot="1" x14ac:dyDescent="0.4">
      <c r="A334" s="5" t="s">
        <v>0</v>
      </c>
      <c r="B334" s="19">
        <v>1636293.1826133963</v>
      </c>
      <c r="C334" s="3">
        <v>1636113.1343</v>
      </c>
      <c r="D334" s="3">
        <f t="shared" si="10"/>
        <v>-180.04831339628436</v>
      </c>
      <c r="E334" s="2">
        <f t="shared" si="11"/>
        <v>-1.1003426238610932E-4</v>
      </c>
    </row>
    <row r="335" spans="1:5" x14ac:dyDescent="0.35">
      <c r="B335" s="12"/>
    </row>
    <row r="336" spans="1:5" x14ac:dyDescent="0.35">
      <c r="B336" s="12"/>
    </row>
  </sheetData>
  <autoFilter ref="A1:B335" xr:uid="{00000000-0009-0000-0000-00000B000000}"/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58420-724D-45B4-BFD3-19B1D12D7065}">
  <dimension ref="A1:E336"/>
  <sheetViews>
    <sheetView tabSelected="1" workbookViewId="0">
      <selection activeCell="I7" sqref="I7"/>
    </sheetView>
  </sheetViews>
  <sheetFormatPr baseColWidth="10" defaultColWidth="11.453125" defaultRowHeight="14.5" x14ac:dyDescent="0.35"/>
  <cols>
    <col min="2" max="2" width="19.453125" customWidth="1"/>
    <col min="3" max="3" width="15.81640625" customWidth="1"/>
  </cols>
  <sheetData>
    <row r="1" spans="1:5" ht="26.5" thickBot="1" x14ac:dyDescent="0.4">
      <c r="A1" s="10" t="s">
        <v>337</v>
      </c>
      <c r="B1" s="9" t="s">
        <v>341</v>
      </c>
      <c r="C1" s="9" t="s">
        <v>340</v>
      </c>
      <c r="D1" s="9" t="s">
        <v>334</v>
      </c>
      <c r="E1" s="9" t="s">
        <v>333</v>
      </c>
    </row>
    <row r="2" spans="1:5" x14ac:dyDescent="0.35">
      <c r="A2" s="18" t="s">
        <v>332</v>
      </c>
      <c r="B2" s="14">
        <v>1725732775.6070492</v>
      </c>
      <c r="C2" s="14">
        <v>1748842380.9940002</v>
      </c>
      <c r="D2" s="14">
        <f t="shared" ref="D2:D65" si="0">C2-B2</f>
        <v>23109605.38695097</v>
      </c>
      <c r="E2" s="2">
        <f t="shared" ref="E2:E65" si="1">D2/B2</f>
        <v>1.3391184147164304E-2</v>
      </c>
    </row>
    <row r="3" spans="1:5" x14ac:dyDescent="0.35">
      <c r="A3" s="17" t="s">
        <v>331</v>
      </c>
      <c r="B3" s="14">
        <v>776210164.1097213</v>
      </c>
      <c r="C3" s="14">
        <v>791716280.8628</v>
      </c>
      <c r="D3" s="14">
        <f t="shared" si="0"/>
        <v>15506116.753078699</v>
      </c>
      <c r="E3" s="2">
        <f t="shared" si="1"/>
        <v>1.9976698927749198E-2</v>
      </c>
    </row>
    <row r="4" spans="1:5" x14ac:dyDescent="0.35">
      <c r="A4" s="17" t="s">
        <v>330</v>
      </c>
      <c r="B4" s="14">
        <v>55164049.386430502</v>
      </c>
      <c r="C4" s="14">
        <v>55877035.044299997</v>
      </c>
      <c r="D4" s="14">
        <f t="shared" si="0"/>
        <v>712985.65786949545</v>
      </c>
      <c r="E4" s="2">
        <f t="shared" si="1"/>
        <v>1.2924824515237252E-2</v>
      </c>
    </row>
    <row r="5" spans="1:5" x14ac:dyDescent="0.35">
      <c r="A5" s="17" t="s">
        <v>329</v>
      </c>
      <c r="B5" s="14">
        <v>159135889.37367544</v>
      </c>
      <c r="C5" s="14">
        <v>161826200.76129997</v>
      </c>
      <c r="D5" s="14">
        <f t="shared" si="0"/>
        <v>2690311.387624532</v>
      </c>
      <c r="E5" s="2">
        <f t="shared" si="1"/>
        <v>1.6905748905624105E-2</v>
      </c>
    </row>
    <row r="6" spans="1:5" x14ac:dyDescent="0.35">
      <c r="A6" s="17" t="s">
        <v>328</v>
      </c>
      <c r="B6" s="14">
        <v>177785704.51490363</v>
      </c>
      <c r="C6" s="14">
        <v>180195027.31130004</v>
      </c>
      <c r="D6" s="14">
        <f t="shared" si="0"/>
        <v>2409322.7963964045</v>
      </c>
      <c r="E6" s="2">
        <f t="shared" si="1"/>
        <v>1.3551836481849601E-2</v>
      </c>
    </row>
    <row r="7" spans="1:5" x14ac:dyDescent="0.35">
      <c r="A7" s="17" t="s">
        <v>327</v>
      </c>
      <c r="B7" s="14">
        <v>6247445.2572058104</v>
      </c>
      <c r="C7" s="14">
        <v>6373571.3191999998</v>
      </c>
      <c r="D7" s="14">
        <f t="shared" si="0"/>
        <v>126126.0619941894</v>
      </c>
      <c r="E7" s="2">
        <f t="shared" si="1"/>
        <v>2.0188422115218291E-2</v>
      </c>
    </row>
    <row r="8" spans="1:5" x14ac:dyDescent="0.35">
      <c r="A8" s="17" t="s">
        <v>326</v>
      </c>
      <c r="B8" s="14">
        <v>5485548.8313382324</v>
      </c>
      <c r="C8" s="14">
        <v>5562774.6772000017</v>
      </c>
      <c r="D8" s="14">
        <f t="shared" si="0"/>
        <v>77225.845861769281</v>
      </c>
      <c r="E8" s="2">
        <f t="shared" si="1"/>
        <v>1.4078052759386261E-2</v>
      </c>
    </row>
    <row r="9" spans="1:5" x14ac:dyDescent="0.35">
      <c r="A9" s="17" t="s">
        <v>325</v>
      </c>
      <c r="B9" s="14">
        <v>10293233.020059751</v>
      </c>
      <c r="C9" s="14">
        <v>10370305.5273</v>
      </c>
      <c r="D9" s="14">
        <f t="shared" si="0"/>
        <v>77072.507240248844</v>
      </c>
      <c r="E9" s="2">
        <f t="shared" si="1"/>
        <v>7.4876870163191394E-3</v>
      </c>
    </row>
    <row r="10" spans="1:5" x14ac:dyDescent="0.35">
      <c r="A10" s="17" t="s">
        <v>324</v>
      </c>
      <c r="B10" s="14">
        <v>5148542.4468288822</v>
      </c>
      <c r="C10" s="14">
        <v>5142844.4018999999</v>
      </c>
      <c r="D10" s="14">
        <f t="shared" si="0"/>
        <v>-5698.0449288822711</v>
      </c>
      <c r="E10" s="2">
        <f t="shared" si="1"/>
        <v>-1.1067297177265853E-3</v>
      </c>
    </row>
    <row r="11" spans="1:5" x14ac:dyDescent="0.35">
      <c r="A11" s="17" t="s">
        <v>323</v>
      </c>
      <c r="B11" s="14">
        <v>7093275.1952411337</v>
      </c>
      <c r="C11" s="14">
        <v>7015847.3453999991</v>
      </c>
      <c r="D11" s="14">
        <f t="shared" si="0"/>
        <v>-77427.849841134623</v>
      </c>
      <c r="E11" s="2">
        <f t="shared" si="1"/>
        <v>-1.0915669801318414E-2</v>
      </c>
    </row>
    <row r="12" spans="1:5" x14ac:dyDescent="0.35">
      <c r="A12" s="17" t="s">
        <v>322</v>
      </c>
      <c r="B12" s="14">
        <v>19486287.232590102</v>
      </c>
      <c r="C12" s="14">
        <v>19445219.797199998</v>
      </c>
      <c r="D12" s="14">
        <f t="shared" si="0"/>
        <v>-41067.435390103608</v>
      </c>
      <c r="E12" s="2">
        <f t="shared" si="1"/>
        <v>-2.1075043644753337E-3</v>
      </c>
    </row>
    <row r="13" spans="1:5" x14ac:dyDescent="0.35">
      <c r="A13" s="17" t="s">
        <v>321</v>
      </c>
      <c r="B13" s="14">
        <v>5938097.9684325224</v>
      </c>
      <c r="C13" s="14">
        <v>6731003.3068000004</v>
      </c>
      <c r="D13" s="14">
        <f t="shared" si="0"/>
        <v>792905.33836747799</v>
      </c>
      <c r="E13" s="2">
        <f t="shared" si="1"/>
        <v>0.13352850400627206</v>
      </c>
    </row>
    <row r="14" spans="1:5" x14ac:dyDescent="0.35">
      <c r="A14" s="17" t="s">
        <v>320</v>
      </c>
      <c r="B14" s="14">
        <v>3838318.6903050132</v>
      </c>
      <c r="C14" s="14">
        <v>3896851.8404000001</v>
      </c>
      <c r="D14" s="14">
        <f t="shared" si="0"/>
        <v>58533.150094986893</v>
      </c>
      <c r="E14" s="2">
        <f t="shared" si="1"/>
        <v>1.5249684775480573E-2</v>
      </c>
    </row>
    <row r="15" spans="1:5" x14ac:dyDescent="0.35">
      <c r="A15" s="17" t="s">
        <v>319</v>
      </c>
      <c r="B15" s="14">
        <v>20103876.564774774</v>
      </c>
      <c r="C15" s="14">
        <v>20353288.040500004</v>
      </c>
      <c r="D15" s="14">
        <f t="shared" si="0"/>
        <v>249411.47572522983</v>
      </c>
      <c r="E15" s="2">
        <f t="shared" si="1"/>
        <v>1.2406138434128612E-2</v>
      </c>
    </row>
    <row r="16" spans="1:5" x14ac:dyDescent="0.35">
      <c r="A16" s="17" t="s">
        <v>318</v>
      </c>
      <c r="B16" s="14">
        <v>5725631.1426129816</v>
      </c>
      <c r="C16" s="14">
        <v>5778899.2196999993</v>
      </c>
      <c r="D16" s="14">
        <f t="shared" si="0"/>
        <v>53268.077087017708</v>
      </c>
      <c r="E16" s="2">
        <f t="shared" si="1"/>
        <v>9.3034419717627822E-3</v>
      </c>
    </row>
    <row r="17" spans="1:5" x14ac:dyDescent="0.35">
      <c r="A17" s="17" t="s">
        <v>317</v>
      </c>
      <c r="B17" s="14">
        <v>2023839.0490517272</v>
      </c>
      <c r="C17" s="14">
        <v>2082215.8248999997</v>
      </c>
      <c r="D17" s="14">
        <f t="shared" si="0"/>
        <v>58376.775848272489</v>
      </c>
      <c r="E17" s="2">
        <f t="shared" si="1"/>
        <v>2.8844574313172291E-2</v>
      </c>
    </row>
    <row r="18" spans="1:5" x14ac:dyDescent="0.35">
      <c r="A18" s="17" t="s">
        <v>316</v>
      </c>
      <c r="B18" s="14">
        <v>192428.88488077195</v>
      </c>
      <c r="C18" s="14">
        <v>190908.41460000002</v>
      </c>
      <c r="D18" s="14">
        <f t="shared" si="0"/>
        <v>-1520.4702807719295</v>
      </c>
      <c r="E18" s="2">
        <f t="shared" si="1"/>
        <v>-7.9014659452711893E-3</v>
      </c>
    </row>
    <row r="19" spans="1:5" x14ac:dyDescent="0.35">
      <c r="A19" s="17" t="s">
        <v>315</v>
      </c>
      <c r="B19" s="14">
        <v>5348014.9074851992</v>
      </c>
      <c r="C19" s="14">
        <v>5454179.8083000006</v>
      </c>
      <c r="D19" s="14">
        <f t="shared" si="0"/>
        <v>106164.90081480145</v>
      </c>
      <c r="E19" s="2">
        <f t="shared" si="1"/>
        <v>1.9851272416277436E-2</v>
      </c>
    </row>
    <row r="20" spans="1:5" x14ac:dyDescent="0.35">
      <c r="A20" s="17" t="s">
        <v>314</v>
      </c>
      <c r="B20" s="14">
        <v>4107771.980003614</v>
      </c>
      <c r="C20" s="14">
        <v>4153405.6910000001</v>
      </c>
      <c r="D20" s="14">
        <f t="shared" si="0"/>
        <v>45633.710996386129</v>
      </c>
      <c r="E20" s="2">
        <f t="shared" si="1"/>
        <v>1.1109114921307287E-2</v>
      </c>
    </row>
    <row r="21" spans="1:5" x14ac:dyDescent="0.35">
      <c r="A21" s="17" t="s">
        <v>313</v>
      </c>
      <c r="B21" s="14">
        <v>8110054.4094397025</v>
      </c>
      <c r="C21" s="14">
        <v>8191055.2783999993</v>
      </c>
      <c r="D21" s="14">
        <f t="shared" si="0"/>
        <v>81000.868960296735</v>
      </c>
      <c r="E21" s="2">
        <f t="shared" si="1"/>
        <v>9.9877096836755771E-3</v>
      </c>
    </row>
    <row r="22" spans="1:5" x14ac:dyDescent="0.35">
      <c r="A22" s="17" t="s">
        <v>312</v>
      </c>
      <c r="B22" s="14">
        <v>7554827.4360742075</v>
      </c>
      <c r="C22" s="14">
        <v>7619368.4968000017</v>
      </c>
      <c r="D22" s="14">
        <f t="shared" si="0"/>
        <v>64541.060725794174</v>
      </c>
      <c r="E22" s="2">
        <f t="shared" si="1"/>
        <v>8.5430224941487626E-3</v>
      </c>
    </row>
    <row r="23" spans="1:5" x14ac:dyDescent="0.35">
      <c r="A23" s="17" t="s">
        <v>311</v>
      </c>
      <c r="B23" s="14">
        <v>1854806.7628858397</v>
      </c>
      <c r="C23" s="14">
        <v>1852931.3676999998</v>
      </c>
      <c r="D23" s="14">
        <f t="shared" si="0"/>
        <v>-1875.3951858398505</v>
      </c>
      <c r="E23" s="2">
        <f t="shared" si="1"/>
        <v>-1.0111000366000273E-3</v>
      </c>
    </row>
    <row r="24" spans="1:5" x14ac:dyDescent="0.35">
      <c r="A24" s="17" t="s">
        <v>310</v>
      </c>
      <c r="B24" s="14">
        <v>10701059.497398049</v>
      </c>
      <c r="C24" s="14">
        <v>11246859.5866</v>
      </c>
      <c r="D24" s="14">
        <f t="shared" si="0"/>
        <v>545800.0892019514</v>
      </c>
      <c r="E24" s="2">
        <f t="shared" si="1"/>
        <v>5.1004303764002258E-2</v>
      </c>
    </row>
    <row r="25" spans="1:5" x14ac:dyDescent="0.35">
      <c r="A25" s="17" t="s">
        <v>309</v>
      </c>
      <c r="B25" s="14">
        <v>296553.1616041495</v>
      </c>
      <c r="C25" s="14">
        <v>301392.9056</v>
      </c>
      <c r="D25" s="14">
        <f t="shared" si="0"/>
        <v>4839.7439958504983</v>
      </c>
      <c r="E25" s="2">
        <f t="shared" si="1"/>
        <v>1.6319987855367306E-2</v>
      </c>
    </row>
    <row r="26" spans="1:5" x14ac:dyDescent="0.35">
      <c r="A26" s="17" t="s">
        <v>308</v>
      </c>
      <c r="B26" s="14">
        <v>2873699.551074862</v>
      </c>
      <c r="C26" s="14">
        <v>2868667.4294000003</v>
      </c>
      <c r="D26" s="14">
        <f t="shared" si="0"/>
        <v>-5032.1216748617589</v>
      </c>
      <c r="E26" s="2">
        <f t="shared" si="1"/>
        <v>-1.7510952642838299E-3</v>
      </c>
    </row>
    <row r="27" spans="1:5" x14ac:dyDescent="0.35">
      <c r="A27" s="17" t="s">
        <v>307</v>
      </c>
      <c r="B27" s="14">
        <v>3858227.294292572</v>
      </c>
      <c r="C27" s="14">
        <v>3867960.9431000003</v>
      </c>
      <c r="D27" s="14">
        <f t="shared" si="0"/>
        <v>9733.6488074283116</v>
      </c>
      <c r="E27" s="2">
        <f t="shared" si="1"/>
        <v>2.5228292853112047E-3</v>
      </c>
    </row>
    <row r="28" spans="1:5" x14ac:dyDescent="0.35">
      <c r="A28" s="17" t="s">
        <v>306</v>
      </c>
      <c r="B28" s="14">
        <v>3150982.6959555824</v>
      </c>
      <c r="C28" s="14">
        <v>3225121.2076000008</v>
      </c>
      <c r="D28" s="14">
        <f t="shared" si="0"/>
        <v>74138.511644418351</v>
      </c>
      <c r="E28" s="2">
        <f t="shared" si="1"/>
        <v>2.3528695266901409E-2</v>
      </c>
    </row>
    <row r="29" spans="1:5" x14ac:dyDescent="0.35">
      <c r="A29" s="17" t="s">
        <v>305</v>
      </c>
      <c r="B29" s="14">
        <v>12227027.865434945</v>
      </c>
      <c r="C29" s="14">
        <v>12333571.509500001</v>
      </c>
      <c r="D29" s="14">
        <f t="shared" si="0"/>
        <v>106543.644065056</v>
      </c>
      <c r="E29" s="2">
        <f t="shared" si="1"/>
        <v>8.7137810789037554E-3</v>
      </c>
    </row>
    <row r="30" spans="1:5" x14ac:dyDescent="0.35">
      <c r="A30" s="17" t="s">
        <v>304</v>
      </c>
      <c r="B30" s="14">
        <v>5907308.2161615985</v>
      </c>
      <c r="C30" s="14">
        <v>5843019.8593000006</v>
      </c>
      <c r="D30" s="14">
        <f t="shared" si="0"/>
        <v>-64288.356861597858</v>
      </c>
      <c r="E30" s="2">
        <f t="shared" si="1"/>
        <v>-1.0882851293540701E-2</v>
      </c>
    </row>
    <row r="31" spans="1:5" x14ac:dyDescent="0.35">
      <c r="A31" s="17" t="s">
        <v>303</v>
      </c>
      <c r="B31" s="14">
        <v>2234125.2816082584</v>
      </c>
      <c r="C31" s="14">
        <v>2261014.7739999993</v>
      </c>
      <c r="D31" s="14">
        <f t="shared" si="0"/>
        <v>26889.492391740903</v>
      </c>
      <c r="E31" s="2">
        <f t="shared" si="1"/>
        <v>1.2035803279744555E-2</v>
      </c>
    </row>
    <row r="32" spans="1:5" x14ac:dyDescent="0.35">
      <c r="A32" s="17" t="s">
        <v>302</v>
      </c>
      <c r="B32" s="14">
        <v>3181274.8881291444</v>
      </c>
      <c r="C32" s="14">
        <v>3163841.3152999999</v>
      </c>
      <c r="D32" s="14">
        <f t="shared" si="0"/>
        <v>-17433.572829144541</v>
      </c>
      <c r="E32" s="2">
        <f t="shared" si="1"/>
        <v>-5.4800586061259675E-3</v>
      </c>
    </row>
    <row r="33" spans="1:5" x14ac:dyDescent="0.35">
      <c r="A33" s="17" t="s">
        <v>301</v>
      </c>
      <c r="B33" s="14">
        <v>2756011.5676734485</v>
      </c>
      <c r="C33" s="14">
        <v>2768931.2873000004</v>
      </c>
      <c r="D33" s="14">
        <f t="shared" si="0"/>
        <v>12919.71962655196</v>
      </c>
      <c r="E33" s="2">
        <f t="shared" si="1"/>
        <v>4.6878321477650557E-3</v>
      </c>
    </row>
    <row r="34" spans="1:5" x14ac:dyDescent="0.35">
      <c r="A34" s="17" t="s">
        <v>300</v>
      </c>
      <c r="B34" s="14">
        <v>2996878.3903693408</v>
      </c>
      <c r="C34" s="14">
        <v>3022402.6746999999</v>
      </c>
      <c r="D34" s="14">
        <f t="shared" si="0"/>
        <v>25524.28433065908</v>
      </c>
      <c r="E34" s="2">
        <f t="shared" si="1"/>
        <v>8.5169569818658603E-3</v>
      </c>
    </row>
    <row r="35" spans="1:5" x14ac:dyDescent="0.35">
      <c r="A35" s="17" t="s">
        <v>299</v>
      </c>
      <c r="B35" s="14">
        <v>3038624.1701024696</v>
      </c>
      <c r="C35" s="14">
        <v>3064834.7118000002</v>
      </c>
      <c r="D35" s="14">
        <f t="shared" si="0"/>
        <v>26210.541697530542</v>
      </c>
      <c r="E35" s="2">
        <f t="shared" si="1"/>
        <v>8.625792539735725E-3</v>
      </c>
    </row>
    <row r="36" spans="1:5" x14ac:dyDescent="0.35">
      <c r="A36" s="17" t="s">
        <v>298</v>
      </c>
      <c r="B36" s="14">
        <v>3953143.8909172597</v>
      </c>
      <c r="C36" s="14">
        <v>3981888.7777999998</v>
      </c>
      <c r="D36" s="14">
        <f t="shared" si="0"/>
        <v>28744.886882740073</v>
      </c>
      <c r="E36" s="2">
        <f t="shared" si="1"/>
        <v>7.2713990878966748E-3</v>
      </c>
    </row>
    <row r="37" spans="1:5" x14ac:dyDescent="0.35">
      <c r="A37" s="17" t="s">
        <v>297</v>
      </c>
      <c r="B37" s="14">
        <v>4246842.888401554</v>
      </c>
      <c r="C37" s="14">
        <v>4301974.5992999999</v>
      </c>
      <c r="D37" s="14">
        <f t="shared" si="0"/>
        <v>55131.710898445919</v>
      </c>
      <c r="E37" s="2">
        <f t="shared" si="1"/>
        <v>1.2981810805625693E-2</v>
      </c>
    </row>
    <row r="38" spans="1:5" x14ac:dyDescent="0.35">
      <c r="A38" s="17" t="s">
        <v>296</v>
      </c>
      <c r="B38" s="14">
        <v>4687620.6771628968</v>
      </c>
      <c r="C38" s="14">
        <v>4693777.7424000017</v>
      </c>
      <c r="D38" s="14">
        <f t="shared" si="0"/>
        <v>6157.0652371048927</v>
      </c>
      <c r="E38" s="2">
        <f t="shared" si="1"/>
        <v>1.3134734359161826E-3</v>
      </c>
    </row>
    <row r="39" spans="1:5" x14ac:dyDescent="0.35">
      <c r="A39" s="17" t="s">
        <v>295</v>
      </c>
      <c r="B39" s="14">
        <v>1265191.2945101806</v>
      </c>
      <c r="C39" s="14">
        <v>1269179.4153</v>
      </c>
      <c r="D39" s="14">
        <f t="shared" si="0"/>
        <v>3988.120789819397</v>
      </c>
      <c r="E39" s="2">
        <f t="shared" si="1"/>
        <v>3.152187979101927E-3</v>
      </c>
    </row>
    <row r="40" spans="1:5" x14ac:dyDescent="0.35">
      <c r="A40" s="17" t="s">
        <v>294</v>
      </c>
      <c r="B40" s="14">
        <v>2122772.4200600376</v>
      </c>
      <c r="C40" s="14">
        <v>1870804.3458999996</v>
      </c>
      <c r="D40" s="14">
        <f t="shared" si="0"/>
        <v>-251968.07416003803</v>
      </c>
      <c r="E40" s="2">
        <f t="shared" si="1"/>
        <v>-0.11869763888910508</v>
      </c>
    </row>
    <row r="41" spans="1:5" x14ac:dyDescent="0.35">
      <c r="A41" s="17" t="s">
        <v>293</v>
      </c>
      <c r="B41" s="14">
        <v>3235621.1638284517</v>
      </c>
      <c r="C41" s="14">
        <v>3070525.6170000001</v>
      </c>
      <c r="D41" s="14">
        <f t="shared" si="0"/>
        <v>-165095.54682845157</v>
      </c>
      <c r="E41" s="2">
        <f t="shared" si="1"/>
        <v>-5.1024374755018358E-2</v>
      </c>
    </row>
    <row r="42" spans="1:5" x14ac:dyDescent="0.35">
      <c r="A42" s="17" t="s">
        <v>292</v>
      </c>
      <c r="B42" s="14">
        <v>1899407.2652664217</v>
      </c>
      <c r="C42" s="14">
        <v>1923615.8704000004</v>
      </c>
      <c r="D42" s="14">
        <f t="shared" si="0"/>
        <v>24208.605133578647</v>
      </c>
      <c r="E42" s="2">
        <f t="shared" si="1"/>
        <v>1.2745347233460755E-2</v>
      </c>
    </row>
    <row r="43" spans="1:5" x14ac:dyDescent="0.35">
      <c r="A43" s="17" t="s">
        <v>291</v>
      </c>
      <c r="B43" s="14">
        <v>10673708.070003014</v>
      </c>
      <c r="C43" s="14">
        <v>10716109.790699998</v>
      </c>
      <c r="D43" s="14">
        <f t="shared" si="0"/>
        <v>42401.720696983859</v>
      </c>
      <c r="E43" s="2">
        <f t="shared" si="1"/>
        <v>3.9725389170187303E-3</v>
      </c>
    </row>
    <row r="44" spans="1:5" x14ac:dyDescent="0.35">
      <c r="A44" s="17" t="s">
        <v>290</v>
      </c>
      <c r="B44" s="14">
        <v>2883918.8307994502</v>
      </c>
      <c r="C44" s="14">
        <v>2918583.7207999998</v>
      </c>
      <c r="D44" s="14">
        <f t="shared" si="0"/>
        <v>34664.890000549611</v>
      </c>
      <c r="E44" s="2">
        <f t="shared" si="1"/>
        <v>1.2020064375716209E-2</v>
      </c>
    </row>
    <row r="45" spans="1:5" x14ac:dyDescent="0.35">
      <c r="A45" s="17" t="s">
        <v>289</v>
      </c>
      <c r="B45" s="14">
        <v>1132078.4205523159</v>
      </c>
      <c r="C45" s="14">
        <v>1137482.4766000002</v>
      </c>
      <c r="D45" s="14">
        <f t="shared" si="0"/>
        <v>5404.0560476842802</v>
      </c>
      <c r="E45" s="2">
        <f t="shared" si="1"/>
        <v>4.7735704078236572E-3</v>
      </c>
    </row>
    <row r="46" spans="1:5" x14ac:dyDescent="0.35">
      <c r="A46" s="17" t="s">
        <v>288</v>
      </c>
      <c r="B46" s="14">
        <v>2067036.0929178013</v>
      </c>
      <c r="C46" s="14">
        <v>2092631.3712000002</v>
      </c>
      <c r="D46" s="14">
        <f t="shared" si="0"/>
        <v>25595.278282198822</v>
      </c>
      <c r="E46" s="2">
        <f t="shared" si="1"/>
        <v>1.2382598625101344E-2</v>
      </c>
    </row>
    <row r="47" spans="1:5" x14ac:dyDescent="0.35">
      <c r="A47" s="17" t="s">
        <v>287</v>
      </c>
      <c r="B47" s="14">
        <v>2755841.9800732676</v>
      </c>
      <c r="C47" s="14">
        <v>2705988.0809999998</v>
      </c>
      <c r="D47" s="14">
        <f t="shared" si="0"/>
        <v>-49853.899073267821</v>
      </c>
      <c r="E47" s="2">
        <f t="shared" si="1"/>
        <v>-1.809026041178979E-2</v>
      </c>
    </row>
    <row r="48" spans="1:5" x14ac:dyDescent="0.35">
      <c r="A48" s="17" t="s">
        <v>286</v>
      </c>
      <c r="B48" s="14">
        <v>4340273.0547732897</v>
      </c>
      <c r="C48" s="14">
        <v>4377334.4322000006</v>
      </c>
      <c r="D48" s="14">
        <f t="shared" si="0"/>
        <v>37061.377426710911</v>
      </c>
      <c r="E48" s="2">
        <f t="shared" si="1"/>
        <v>8.5389506510315117E-3</v>
      </c>
    </row>
    <row r="49" spans="1:5" x14ac:dyDescent="0.35">
      <c r="A49" s="17" t="s">
        <v>285</v>
      </c>
      <c r="B49" s="14">
        <v>1801705.3002285881</v>
      </c>
      <c r="C49" s="14">
        <v>1814201.3330000001</v>
      </c>
      <c r="D49" s="14">
        <f t="shared" si="0"/>
        <v>12496.03277141205</v>
      </c>
      <c r="E49" s="2">
        <f t="shared" si="1"/>
        <v>6.9356696513168045E-3</v>
      </c>
    </row>
    <row r="50" spans="1:5" x14ac:dyDescent="0.35">
      <c r="A50" s="17" t="s">
        <v>284</v>
      </c>
      <c r="B50" s="14">
        <v>2506981.6749166097</v>
      </c>
      <c r="C50" s="14">
        <v>2593438.2511</v>
      </c>
      <c r="D50" s="14">
        <f t="shared" si="0"/>
        <v>86456.576183390338</v>
      </c>
      <c r="E50" s="2">
        <f t="shared" si="1"/>
        <v>3.4486321558878631E-2</v>
      </c>
    </row>
    <row r="51" spans="1:5" x14ac:dyDescent="0.35">
      <c r="A51" s="17" t="s">
        <v>283</v>
      </c>
      <c r="B51" s="14">
        <v>2977076.1958588916</v>
      </c>
      <c r="C51" s="14">
        <v>2694063.4084000001</v>
      </c>
      <c r="D51" s="14">
        <f t="shared" si="0"/>
        <v>-283012.78745889151</v>
      </c>
      <c r="E51" s="2">
        <f t="shared" si="1"/>
        <v>-9.5064005366258975E-2</v>
      </c>
    </row>
    <row r="52" spans="1:5" x14ac:dyDescent="0.35">
      <c r="A52" s="17" t="s">
        <v>282</v>
      </c>
      <c r="B52" s="14">
        <v>1841829.6037424798</v>
      </c>
      <c r="C52" s="14">
        <v>1879665.5088</v>
      </c>
      <c r="D52" s="14">
        <f t="shared" si="0"/>
        <v>37835.90505752014</v>
      </c>
      <c r="E52" s="2">
        <f t="shared" si="1"/>
        <v>2.0542565382074433E-2</v>
      </c>
    </row>
    <row r="53" spans="1:5" x14ac:dyDescent="0.35">
      <c r="A53" s="17" t="s">
        <v>281</v>
      </c>
      <c r="B53" s="14">
        <v>2107247.6531162723</v>
      </c>
      <c r="C53" s="14">
        <v>2173402.4833</v>
      </c>
      <c r="D53" s="14">
        <f t="shared" si="0"/>
        <v>66154.830183727667</v>
      </c>
      <c r="E53" s="2">
        <f t="shared" si="1"/>
        <v>3.1393951292765974E-2</v>
      </c>
    </row>
    <row r="54" spans="1:5" x14ac:dyDescent="0.35">
      <c r="A54" s="17" t="s">
        <v>280</v>
      </c>
      <c r="B54" s="14">
        <v>2051184.7300924989</v>
      </c>
      <c r="C54" s="14">
        <v>2042882.6287</v>
      </c>
      <c r="D54" s="14">
        <f t="shared" si="0"/>
        <v>-8302.1013924989384</v>
      </c>
      <c r="E54" s="2">
        <f t="shared" si="1"/>
        <v>-4.0474664571652462E-3</v>
      </c>
    </row>
    <row r="55" spans="1:5" x14ac:dyDescent="0.35">
      <c r="A55" s="17" t="s">
        <v>279</v>
      </c>
      <c r="B55" s="14">
        <v>1535174.9563871336</v>
      </c>
      <c r="C55" s="14">
        <v>1544608.5257999997</v>
      </c>
      <c r="D55" s="14">
        <f t="shared" si="0"/>
        <v>9433.5694128661416</v>
      </c>
      <c r="E55" s="2">
        <f t="shared" si="1"/>
        <v>6.1449474365234671E-3</v>
      </c>
    </row>
    <row r="56" spans="1:5" x14ac:dyDescent="0.35">
      <c r="A56" s="17" t="s">
        <v>278</v>
      </c>
      <c r="B56" s="14">
        <v>2229415.5953795044</v>
      </c>
      <c r="C56" s="14">
        <v>2183604.2632000004</v>
      </c>
      <c r="D56" s="14">
        <f t="shared" si="0"/>
        <v>-45811.332179503981</v>
      </c>
      <c r="E56" s="2">
        <f t="shared" si="1"/>
        <v>-2.0548583348231984E-2</v>
      </c>
    </row>
    <row r="57" spans="1:5" x14ac:dyDescent="0.35">
      <c r="A57" s="17" t="s">
        <v>277</v>
      </c>
      <c r="B57" s="14">
        <v>816219.78062205529</v>
      </c>
      <c r="C57" s="14">
        <v>820812.2148999999</v>
      </c>
      <c r="D57" s="14">
        <f t="shared" si="0"/>
        <v>4592.434277944616</v>
      </c>
      <c r="E57" s="2">
        <f t="shared" si="1"/>
        <v>5.626467756569979E-3</v>
      </c>
    </row>
    <row r="58" spans="1:5" x14ac:dyDescent="0.35">
      <c r="A58" s="17" t="s">
        <v>276</v>
      </c>
      <c r="B58" s="14">
        <v>1386424.6158045558</v>
      </c>
      <c r="C58" s="14">
        <v>1382653.1728999999</v>
      </c>
      <c r="D58" s="14">
        <f t="shared" si="0"/>
        <v>-3771.4429045559373</v>
      </c>
      <c r="E58" s="2">
        <f t="shared" si="1"/>
        <v>-2.7202653945720169E-3</v>
      </c>
    </row>
    <row r="59" spans="1:5" x14ac:dyDescent="0.35">
      <c r="A59" s="17" t="s">
        <v>275</v>
      </c>
      <c r="B59" s="14">
        <v>1075095.6458578263</v>
      </c>
      <c r="C59" s="14">
        <v>1106677.3844999999</v>
      </c>
      <c r="D59" s="14">
        <f t="shared" si="0"/>
        <v>31581.738642173586</v>
      </c>
      <c r="E59" s="2">
        <f t="shared" si="1"/>
        <v>2.9375747882388916E-2</v>
      </c>
    </row>
    <row r="60" spans="1:5" x14ac:dyDescent="0.35">
      <c r="A60" s="17" t="s">
        <v>274</v>
      </c>
      <c r="B60" s="14">
        <v>702242.22714323679</v>
      </c>
      <c r="C60" s="14">
        <v>723452.34170000011</v>
      </c>
      <c r="D60" s="14">
        <f t="shared" si="0"/>
        <v>21210.114556763321</v>
      </c>
      <c r="E60" s="2">
        <f t="shared" si="1"/>
        <v>3.0203416623132064E-2</v>
      </c>
    </row>
    <row r="61" spans="1:5" x14ac:dyDescent="0.35">
      <c r="A61" s="17" t="s">
        <v>273</v>
      </c>
      <c r="B61" s="14">
        <v>312562.59417019202</v>
      </c>
      <c r="C61" s="14">
        <v>314226.27299999999</v>
      </c>
      <c r="D61" s="14">
        <f t="shared" si="0"/>
        <v>1663.6788298079628</v>
      </c>
      <c r="E61" s="2">
        <f t="shared" si="1"/>
        <v>5.3227061101946208E-3</v>
      </c>
    </row>
    <row r="62" spans="1:5" x14ac:dyDescent="0.35">
      <c r="A62" s="17" t="s">
        <v>272</v>
      </c>
      <c r="B62" s="14">
        <v>884971.92699778383</v>
      </c>
      <c r="C62" s="14">
        <v>892105.47160000005</v>
      </c>
      <c r="D62" s="14">
        <f t="shared" si="0"/>
        <v>7133.5446022162214</v>
      </c>
      <c r="E62" s="2">
        <f t="shared" si="1"/>
        <v>8.0607580699382855E-3</v>
      </c>
    </row>
    <row r="63" spans="1:5" x14ac:dyDescent="0.35">
      <c r="A63" s="17" t="s">
        <v>271</v>
      </c>
      <c r="B63" s="14">
        <v>420261.52251285402</v>
      </c>
      <c r="C63" s="14">
        <v>429178.04939999996</v>
      </c>
      <c r="D63" s="14">
        <f t="shared" si="0"/>
        <v>8916.5268871459411</v>
      </c>
      <c r="E63" s="2">
        <f t="shared" si="1"/>
        <v>2.1216614915949682E-2</v>
      </c>
    </row>
    <row r="64" spans="1:5" x14ac:dyDescent="0.35">
      <c r="A64" s="17" t="s">
        <v>270</v>
      </c>
      <c r="B64" s="14">
        <v>360490.19338422391</v>
      </c>
      <c r="C64" s="14">
        <v>363460.63509999996</v>
      </c>
      <c r="D64" s="14">
        <f t="shared" si="0"/>
        <v>2970.4417157760472</v>
      </c>
      <c r="E64" s="2">
        <f t="shared" si="1"/>
        <v>8.2400069968340019E-3</v>
      </c>
    </row>
    <row r="65" spans="1:5" x14ac:dyDescent="0.35">
      <c r="A65" s="17" t="s">
        <v>269</v>
      </c>
      <c r="B65" s="14">
        <v>842383.03431643662</v>
      </c>
      <c r="C65" s="14">
        <v>848365.95280000009</v>
      </c>
      <c r="D65" s="14">
        <f t="shared" si="0"/>
        <v>5982.918483563466</v>
      </c>
      <c r="E65" s="2">
        <f t="shared" si="1"/>
        <v>7.10237295842311E-3</v>
      </c>
    </row>
    <row r="66" spans="1:5" x14ac:dyDescent="0.35">
      <c r="A66" s="17" t="s">
        <v>268</v>
      </c>
      <c r="B66" s="14">
        <v>1150755.2896324438</v>
      </c>
      <c r="C66" s="14">
        <v>1168466.1994</v>
      </c>
      <c r="D66" s="14">
        <f t="shared" ref="D66:D129" si="2">C66-B66</f>
        <v>17710.909767556237</v>
      </c>
      <c r="E66" s="2">
        <f t="shared" ref="E66:E129" si="3">D66/B66</f>
        <v>1.5390682908103926E-2</v>
      </c>
    </row>
    <row r="67" spans="1:5" x14ac:dyDescent="0.35">
      <c r="A67" s="17" t="s">
        <v>267</v>
      </c>
      <c r="B67" s="14">
        <v>55600.527539451185</v>
      </c>
      <c r="C67" s="14">
        <v>56550.005899999996</v>
      </c>
      <c r="D67" s="14">
        <f t="shared" si="2"/>
        <v>949.47836054881191</v>
      </c>
      <c r="E67" s="2">
        <f t="shared" si="3"/>
        <v>1.707678690413706E-2</v>
      </c>
    </row>
    <row r="68" spans="1:5" x14ac:dyDescent="0.35">
      <c r="A68" s="17" t="s">
        <v>266</v>
      </c>
      <c r="B68" s="14">
        <v>292770.76274275652</v>
      </c>
      <c r="C68" s="14">
        <v>292653.56610000005</v>
      </c>
      <c r="D68" s="14">
        <f t="shared" si="2"/>
        <v>-117.1966427564621</v>
      </c>
      <c r="E68" s="2">
        <f t="shared" si="3"/>
        <v>-4.0030172978521461E-4</v>
      </c>
    </row>
    <row r="69" spans="1:5" x14ac:dyDescent="0.35">
      <c r="A69" s="17" t="s">
        <v>265</v>
      </c>
      <c r="B69" s="14">
        <v>163126.24096010689</v>
      </c>
      <c r="C69" s="14">
        <v>164996.535</v>
      </c>
      <c r="D69" s="14">
        <f t="shared" si="2"/>
        <v>1870.2940398931096</v>
      </c>
      <c r="E69" s="2">
        <f t="shared" si="3"/>
        <v>1.1465316854512063E-2</v>
      </c>
    </row>
    <row r="70" spans="1:5" x14ac:dyDescent="0.35">
      <c r="A70" s="17" t="s">
        <v>264</v>
      </c>
      <c r="B70" s="14">
        <v>1975599.307569352</v>
      </c>
      <c r="C70" s="14">
        <v>2008935.9366999997</v>
      </c>
      <c r="D70" s="14">
        <f t="shared" si="2"/>
        <v>33336.629130647751</v>
      </c>
      <c r="E70" s="2">
        <f t="shared" si="3"/>
        <v>1.6874185470161434E-2</v>
      </c>
    </row>
    <row r="71" spans="1:5" x14ac:dyDescent="0.35">
      <c r="A71" s="17" t="s">
        <v>263</v>
      </c>
      <c r="B71" s="14">
        <v>1122333.6551430975</v>
      </c>
      <c r="C71" s="14">
        <v>1156271.8247999996</v>
      </c>
      <c r="D71" s="14">
        <f t="shared" si="2"/>
        <v>33938.169656902086</v>
      </c>
      <c r="E71" s="2">
        <f t="shared" si="3"/>
        <v>3.0238930732746288E-2</v>
      </c>
    </row>
    <row r="72" spans="1:5" x14ac:dyDescent="0.35">
      <c r="A72" s="17" t="s">
        <v>262</v>
      </c>
      <c r="B72" s="14">
        <v>1136582.982599772</v>
      </c>
      <c r="C72" s="14">
        <v>1150065.0294000001</v>
      </c>
      <c r="D72" s="14">
        <f t="shared" si="2"/>
        <v>13482.046800228069</v>
      </c>
      <c r="E72" s="2">
        <f t="shared" si="3"/>
        <v>1.186191154242852E-2</v>
      </c>
    </row>
    <row r="73" spans="1:5" x14ac:dyDescent="0.35">
      <c r="A73" s="17" t="s">
        <v>261</v>
      </c>
      <c r="B73" s="14">
        <v>2028407.2676695599</v>
      </c>
      <c r="C73" s="14">
        <v>1995141.8824</v>
      </c>
      <c r="D73" s="14">
        <f t="shared" si="2"/>
        <v>-33265.38526955992</v>
      </c>
      <c r="E73" s="2">
        <f t="shared" si="3"/>
        <v>-1.6399756498495774E-2</v>
      </c>
    </row>
    <row r="74" spans="1:5" x14ac:dyDescent="0.35">
      <c r="A74" s="17" t="s">
        <v>260</v>
      </c>
      <c r="B74" s="14">
        <v>451597.67890708806</v>
      </c>
      <c r="C74" s="14">
        <v>458178.47320000001</v>
      </c>
      <c r="D74" s="14">
        <f t="shared" si="2"/>
        <v>6580.7942929119454</v>
      </c>
      <c r="E74" s="2">
        <f t="shared" si="3"/>
        <v>1.4572250036444233E-2</v>
      </c>
    </row>
    <row r="75" spans="1:5" x14ac:dyDescent="0.35">
      <c r="A75" s="17" t="s">
        <v>259</v>
      </c>
      <c r="B75" s="14">
        <v>744623.14120214956</v>
      </c>
      <c r="C75" s="14">
        <v>747623.19750000001</v>
      </c>
      <c r="D75" s="14">
        <f t="shared" si="2"/>
        <v>3000.0562978504458</v>
      </c>
      <c r="E75" s="2">
        <f t="shared" si="3"/>
        <v>4.0289592571713983E-3</v>
      </c>
    </row>
    <row r="76" spans="1:5" x14ac:dyDescent="0.35">
      <c r="A76" s="17" t="s">
        <v>258</v>
      </c>
      <c r="B76" s="14">
        <v>541039.62335439224</v>
      </c>
      <c r="C76" s="14">
        <v>549542.46949999989</v>
      </c>
      <c r="D76" s="14">
        <f t="shared" si="2"/>
        <v>8502.8461456076475</v>
      </c>
      <c r="E76" s="2">
        <f t="shared" si="3"/>
        <v>1.5715754962438502E-2</v>
      </c>
    </row>
    <row r="77" spans="1:5" x14ac:dyDescent="0.35">
      <c r="A77" s="17" t="s">
        <v>257</v>
      </c>
      <c r="B77" s="14">
        <v>1221696.0744987358</v>
      </c>
      <c r="C77" s="14">
        <v>1254711.0165999997</v>
      </c>
      <c r="D77" s="14">
        <f t="shared" si="2"/>
        <v>33014.942101263907</v>
      </c>
      <c r="E77" s="2">
        <f t="shared" si="3"/>
        <v>2.7023858707911456E-2</v>
      </c>
    </row>
    <row r="78" spans="1:5" x14ac:dyDescent="0.35">
      <c r="A78" s="17" t="s">
        <v>256</v>
      </c>
      <c r="B78" s="14">
        <v>724113.27396168921</v>
      </c>
      <c r="C78" s="14">
        <v>766636.84380000015</v>
      </c>
      <c r="D78" s="14">
        <f t="shared" si="2"/>
        <v>42523.569838310941</v>
      </c>
      <c r="E78" s="2">
        <f t="shared" si="3"/>
        <v>5.872502461619112E-2</v>
      </c>
    </row>
    <row r="79" spans="1:5" x14ac:dyDescent="0.35">
      <c r="A79" s="17" t="s">
        <v>255</v>
      </c>
      <c r="B79" s="14">
        <v>185847.03979211595</v>
      </c>
      <c r="C79" s="14">
        <v>183897.1617</v>
      </c>
      <c r="D79" s="14">
        <f t="shared" si="2"/>
        <v>-1949.8780921159487</v>
      </c>
      <c r="E79" s="2">
        <f t="shared" si="3"/>
        <v>-1.049184369197936E-2</v>
      </c>
    </row>
    <row r="80" spans="1:5" x14ac:dyDescent="0.35">
      <c r="A80" s="17" t="s">
        <v>254</v>
      </c>
      <c r="B80" s="14">
        <v>819448.98856045166</v>
      </c>
      <c r="C80" s="14">
        <v>832946.53639999998</v>
      </c>
      <c r="D80" s="14">
        <f t="shared" si="2"/>
        <v>13497.547839548322</v>
      </c>
      <c r="E80" s="2">
        <f t="shared" si="3"/>
        <v>1.6471492463807701E-2</v>
      </c>
    </row>
    <row r="81" spans="1:5" x14ac:dyDescent="0.35">
      <c r="A81" s="17" t="s">
        <v>253</v>
      </c>
      <c r="B81" s="14">
        <v>736670.84688008588</v>
      </c>
      <c r="C81" s="14">
        <v>745079.06660000002</v>
      </c>
      <c r="D81" s="14">
        <f t="shared" si="2"/>
        <v>8408.2197199141374</v>
      </c>
      <c r="E81" s="2">
        <f t="shared" si="3"/>
        <v>1.1413808155330482E-2</v>
      </c>
    </row>
    <row r="82" spans="1:5" x14ac:dyDescent="0.35">
      <c r="A82" s="17" t="s">
        <v>252</v>
      </c>
      <c r="B82" s="14">
        <v>446687.90813392465</v>
      </c>
      <c r="C82" s="14">
        <v>451720.89760000003</v>
      </c>
      <c r="D82" s="14">
        <f t="shared" si="2"/>
        <v>5032.989466075378</v>
      </c>
      <c r="E82" s="2">
        <f t="shared" si="3"/>
        <v>1.1267351039568328E-2</v>
      </c>
    </row>
    <row r="83" spans="1:5" x14ac:dyDescent="0.35">
      <c r="A83" s="17" t="s">
        <v>251</v>
      </c>
      <c r="B83" s="14">
        <v>737204.24104274868</v>
      </c>
      <c r="C83" s="14">
        <v>743027.55980000016</v>
      </c>
      <c r="D83" s="14">
        <f t="shared" si="2"/>
        <v>5823.3187572514871</v>
      </c>
      <c r="E83" s="2">
        <f t="shared" si="3"/>
        <v>7.8991932398742217E-3</v>
      </c>
    </row>
    <row r="84" spans="1:5" x14ac:dyDescent="0.35">
      <c r="A84" s="17" t="s">
        <v>250</v>
      </c>
      <c r="B84" s="14">
        <v>5966655.0867360765</v>
      </c>
      <c r="C84" s="14">
        <v>5956331.8732000012</v>
      </c>
      <c r="D84" s="14">
        <f t="shared" si="2"/>
        <v>-10323.213536075316</v>
      </c>
      <c r="E84" s="2">
        <f t="shared" si="3"/>
        <v>-1.7301508778383898E-3</v>
      </c>
    </row>
    <row r="85" spans="1:5" x14ac:dyDescent="0.35">
      <c r="A85" s="17" t="s">
        <v>249</v>
      </c>
      <c r="B85" s="14">
        <v>1149720.2786156256</v>
      </c>
      <c r="C85" s="14">
        <v>1160508.1795999999</v>
      </c>
      <c r="D85" s="14">
        <f t="shared" si="2"/>
        <v>10787.900984374341</v>
      </c>
      <c r="E85" s="2">
        <f t="shared" si="3"/>
        <v>9.3830657639300038E-3</v>
      </c>
    </row>
    <row r="86" spans="1:5" x14ac:dyDescent="0.35">
      <c r="A86" s="17" t="s">
        <v>248</v>
      </c>
      <c r="B86" s="14">
        <v>791497.81413769943</v>
      </c>
      <c r="C86" s="14">
        <v>836286.25270000007</v>
      </c>
      <c r="D86" s="14">
        <f t="shared" si="2"/>
        <v>44788.438562300638</v>
      </c>
      <c r="E86" s="2">
        <f t="shared" si="3"/>
        <v>5.6586939044292357E-2</v>
      </c>
    </row>
    <row r="87" spans="1:5" x14ac:dyDescent="0.35">
      <c r="A87" s="17" t="s">
        <v>247</v>
      </c>
      <c r="B87" s="14">
        <v>39046.0444728886</v>
      </c>
      <c r="C87" s="14">
        <v>38829.634099999996</v>
      </c>
      <c r="D87" s="14">
        <f t="shared" si="2"/>
        <v>-216.41037288860389</v>
      </c>
      <c r="E87" s="2">
        <f t="shared" si="3"/>
        <v>-5.5424403626561257E-3</v>
      </c>
    </row>
    <row r="88" spans="1:5" x14ac:dyDescent="0.35">
      <c r="A88" s="17" t="s">
        <v>246</v>
      </c>
      <c r="B88" s="14">
        <v>609054.16473640513</v>
      </c>
      <c r="C88" s="14">
        <v>611535.34260000009</v>
      </c>
      <c r="D88" s="14">
        <f t="shared" si="2"/>
        <v>2481.1778635949595</v>
      </c>
      <c r="E88" s="2">
        <f t="shared" si="3"/>
        <v>4.0738213565435482E-3</v>
      </c>
    </row>
    <row r="89" spans="1:5" x14ac:dyDescent="0.35">
      <c r="A89" s="17" t="s">
        <v>245</v>
      </c>
      <c r="B89" s="14">
        <v>814179.83077632636</v>
      </c>
      <c r="C89" s="14">
        <v>812379.56649999996</v>
      </c>
      <c r="D89" s="14">
        <f t="shared" si="2"/>
        <v>-1800.2642763264012</v>
      </c>
      <c r="E89" s="2">
        <f t="shared" si="3"/>
        <v>-2.2111383852506344E-3</v>
      </c>
    </row>
    <row r="90" spans="1:5" x14ac:dyDescent="0.35">
      <c r="A90" s="17" t="s">
        <v>244</v>
      </c>
      <c r="B90" s="14">
        <v>423239.64469883149</v>
      </c>
      <c r="C90" s="14">
        <v>427724.31290000002</v>
      </c>
      <c r="D90" s="14">
        <f t="shared" si="2"/>
        <v>4484.6682011685334</v>
      </c>
      <c r="E90" s="2">
        <f t="shared" si="3"/>
        <v>1.0596049442295818E-2</v>
      </c>
    </row>
    <row r="91" spans="1:5" x14ac:dyDescent="0.35">
      <c r="A91" s="17" t="s">
        <v>243</v>
      </c>
      <c r="B91" s="14">
        <v>609224.68524833384</v>
      </c>
      <c r="C91" s="14">
        <v>620509.39769999997</v>
      </c>
      <c r="D91" s="14">
        <f t="shared" si="2"/>
        <v>11284.712451666128</v>
      </c>
      <c r="E91" s="2">
        <f t="shared" si="3"/>
        <v>1.8523071577551429E-2</v>
      </c>
    </row>
    <row r="92" spans="1:5" x14ac:dyDescent="0.35">
      <c r="A92" s="17" t="s">
        <v>242</v>
      </c>
      <c r="B92" s="14">
        <v>1615430.9605352667</v>
      </c>
      <c r="C92" s="14">
        <v>1624648.4488999997</v>
      </c>
      <c r="D92" s="14">
        <f t="shared" si="2"/>
        <v>9217.4883647330571</v>
      </c>
      <c r="E92" s="2">
        <f t="shared" si="3"/>
        <v>5.7059005243275014E-3</v>
      </c>
    </row>
    <row r="93" spans="1:5" x14ac:dyDescent="0.35">
      <c r="A93" s="17" t="s">
        <v>241</v>
      </c>
      <c r="B93" s="14">
        <v>586195.99146690336</v>
      </c>
      <c r="C93" s="14">
        <v>622929.40280000004</v>
      </c>
      <c r="D93" s="14">
        <f t="shared" si="2"/>
        <v>36733.411333096679</v>
      </c>
      <c r="E93" s="2">
        <f t="shared" si="3"/>
        <v>6.2664043882617801E-2</v>
      </c>
    </row>
    <row r="94" spans="1:5" x14ac:dyDescent="0.35">
      <c r="A94" s="17" t="s">
        <v>240</v>
      </c>
      <c r="B94" s="14">
        <v>1185481.2313503353</v>
      </c>
      <c r="C94" s="14">
        <v>1272190.0229</v>
      </c>
      <c r="D94" s="14">
        <f t="shared" si="2"/>
        <v>86708.791549664689</v>
      </c>
      <c r="E94" s="2">
        <f t="shared" si="3"/>
        <v>7.3142272738386666E-2</v>
      </c>
    </row>
    <row r="95" spans="1:5" x14ac:dyDescent="0.35">
      <c r="A95" s="17" t="s">
        <v>239</v>
      </c>
      <c r="B95" s="14">
        <v>1661634.6941005071</v>
      </c>
      <c r="C95" s="14">
        <v>1669222.0152999999</v>
      </c>
      <c r="D95" s="14">
        <f t="shared" si="2"/>
        <v>7587.3211994927842</v>
      </c>
      <c r="E95" s="2">
        <f t="shared" si="3"/>
        <v>4.5661788517241024E-3</v>
      </c>
    </row>
    <row r="96" spans="1:5" x14ac:dyDescent="0.35">
      <c r="A96" s="17" t="s">
        <v>238</v>
      </c>
      <c r="B96" s="14">
        <v>551395.8667502465</v>
      </c>
      <c r="C96" s="14">
        <v>535906.97279999999</v>
      </c>
      <c r="D96" s="14">
        <f t="shared" si="2"/>
        <v>-15488.893950246507</v>
      </c>
      <c r="E96" s="2">
        <f t="shared" si="3"/>
        <v>-2.8090333795088396E-2</v>
      </c>
    </row>
    <row r="97" spans="1:5" x14ac:dyDescent="0.35">
      <c r="A97" s="17" t="s">
        <v>237</v>
      </c>
      <c r="B97" s="14">
        <v>655585.33712465351</v>
      </c>
      <c r="C97" s="14">
        <v>664321.71960000007</v>
      </c>
      <c r="D97" s="14">
        <f t="shared" si="2"/>
        <v>8736.3824753465597</v>
      </c>
      <c r="E97" s="2">
        <f t="shared" si="3"/>
        <v>1.3326079734582925E-2</v>
      </c>
    </row>
    <row r="98" spans="1:5" x14ac:dyDescent="0.35">
      <c r="A98" s="17" t="s">
        <v>236</v>
      </c>
      <c r="B98" s="14">
        <v>1495248.4446420425</v>
      </c>
      <c r="C98" s="14">
        <v>1523361.3004000003</v>
      </c>
      <c r="D98" s="14">
        <f t="shared" si="2"/>
        <v>28112.85575795779</v>
      </c>
      <c r="E98" s="2">
        <f t="shared" si="3"/>
        <v>1.8801461294740161E-2</v>
      </c>
    </row>
    <row r="99" spans="1:5" x14ac:dyDescent="0.35">
      <c r="A99" s="17" t="s">
        <v>235</v>
      </c>
      <c r="B99" s="14">
        <v>730266.95348150039</v>
      </c>
      <c r="C99" s="14">
        <v>734139.8796000001</v>
      </c>
      <c r="D99" s="14">
        <f t="shared" si="2"/>
        <v>3872.9261184997158</v>
      </c>
      <c r="E99" s="2">
        <f t="shared" si="3"/>
        <v>5.3034388315612415E-3</v>
      </c>
    </row>
    <row r="100" spans="1:5" x14ac:dyDescent="0.35">
      <c r="A100" s="17" t="s">
        <v>234</v>
      </c>
      <c r="B100" s="14">
        <v>1953390.6077460391</v>
      </c>
      <c r="C100" s="14">
        <v>1664850.6091999998</v>
      </c>
      <c r="D100" s="14">
        <f t="shared" si="2"/>
        <v>-288539.99854603922</v>
      </c>
      <c r="E100" s="2">
        <f t="shared" si="3"/>
        <v>-0.14771239167519964</v>
      </c>
    </row>
    <row r="101" spans="1:5" x14ac:dyDescent="0.35">
      <c r="A101" s="17" t="s">
        <v>233</v>
      </c>
      <c r="B101" s="14">
        <v>1149402.8638742852</v>
      </c>
      <c r="C101" s="14">
        <v>1152283.3012999999</v>
      </c>
      <c r="D101" s="14">
        <f t="shared" si="2"/>
        <v>2880.4374257146847</v>
      </c>
      <c r="E101" s="2">
        <f t="shared" si="3"/>
        <v>2.5060294490702865E-3</v>
      </c>
    </row>
    <row r="102" spans="1:5" x14ac:dyDescent="0.35">
      <c r="A102" s="17" t="s">
        <v>232</v>
      </c>
      <c r="B102" s="14">
        <v>1322986.9038976128</v>
      </c>
      <c r="C102" s="14">
        <v>1351586.5037000002</v>
      </c>
      <c r="D102" s="14">
        <f t="shared" si="2"/>
        <v>28599.599802387413</v>
      </c>
      <c r="E102" s="2">
        <f t="shared" si="3"/>
        <v>2.1617447397348357E-2</v>
      </c>
    </row>
    <row r="103" spans="1:5" x14ac:dyDescent="0.35">
      <c r="A103" s="17" t="s">
        <v>231</v>
      </c>
      <c r="B103" s="14">
        <v>384170.78016516042</v>
      </c>
      <c r="C103" s="14">
        <v>383397.47409999999</v>
      </c>
      <c r="D103" s="14">
        <f t="shared" si="2"/>
        <v>-773.3060651604319</v>
      </c>
      <c r="E103" s="2">
        <f t="shared" si="3"/>
        <v>-2.0129226507752014E-3</v>
      </c>
    </row>
    <row r="104" spans="1:5" x14ac:dyDescent="0.35">
      <c r="A104" s="17" t="s">
        <v>230</v>
      </c>
      <c r="B104" s="14">
        <v>313372.25723432784</v>
      </c>
      <c r="C104" s="14">
        <v>334501.74629999994</v>
      </c>
      <c r="D104" s="14">
        <f t="shared" si="2"/>
        <v>21129.489065672096</v>
      </c>
      <c r="E104" s="2">
        <f t="shared" si="3"/>
        <v>6.7426163541567968E-2</v>
      </c>
    </row>
    <row r="105" spans="1:5" x14ac:dyDescent="0.35">
      <c r="A105" s="17" t="s">
        <v>229</v>
      </c>
      <c r="B105" s="14">
        <v>113559.6957967359</v>
      </c>
      <c r="C105" s="14">
        <v>127465.4748</v>
      </c>
      <c r="D105" s="14">
        <f t="shared" si="2"/>
        <v>13905.779003264091</v>
      </c>
      <c r="E105" s="2">
        <f t="shared" si="3"/>
        <v>0.12245347176831546</v>
      </c>
    </row>
    <row r="106" spans="1:5" x14ac:dyDescent="0.35">
      <c r="A106" s="17" t="s">
        <v>228</v>
      </c>
      <c r="B106" s="14">
        <v>741382.3151204345</v>
      </c>
      <c r="C106" s="14">
        <v>791081.96299999987</v>
      </c>
      <c r="D106" s="14">
        <f t="shared" si="2"/>
        <v>49699.647879565367</v>
      </c>
      <c r="E106" s="2">
        <f t="shared" si="3"/>
        <v>6.7036462653539103E-2</v>
      </c>
    </row>
    <row r="107" spans="1:5" x14ac:dyDescent="0.35">
      <c r="A107" s="17" t="s">
        <v>227</v>
      </c>
      <c r="B107" s="14">
        <v>365070.54399401305</v>
      </c>
      <c r="C107" s="14">
        <v>372400.28649999999</v>
      </c>
      <c r="D107" s="14">
        <f t="shared" si="2"/>
        <v>7329.742505986942</v>
      </c>
      <c r="E107" s="2">
        <f t="shared" si="3"/>
        <v>2.0077605894457333E-2</v>
      </c>
    </row>
    <row r="108" spans="1:5" x14ac:dyDescent="0.35">
      <c r="A108" s="17" t="s">
        <v>226</v>
      </c>
      <c r="B108" s="14">
        <v>406891.69305494352</v>
      </c>
      <c r="C108" s="14">
        <v>421218.85799999995</v>
      </c>
      <c r="D108" s="14">
        <f t="shared" si="2"/>
        <v>14327.164945056429</v>
      </c>
      <c r="E108" s="2">
        <f t="shared" si="3"/>
        <v>3.5211249552646429E-2</v>
      </c>
    </row>
    <row r="109" spans="1:5" x14ac:dyDescent="0.35">
      <c r="A109" s="17" t="s">
        <v>225</v>
      </c>
      <c r="B109" s="14">
        <v>2473174.3136604321</v>
      </c>
      <c r="C109" s="14">
        <v>2509931.1968</v>
      </c>
      <c r="D109" s="14">
        <f t="shared" si="2"/>
        <v>36756.883139567915</v>
      </c>
      <c r="E109" s="2">
        <f t="shared" si="3"/>
        <v>1.4862229053788666E-2</v>
      </c>
    </row>
    <row r="110" spans="1:5" x14ac:dyDescent="0.35">
      <c r="A110" s="17" t="s">
        <v>224</v>
      </c>
      <c r="B110" s="14">
        <v>424900.98315213009</v>
      </c>
      <c r="C110" s="14">
        <v>441415.43710000004</v>
      </c>
      <c r="D110" s="14">
        <f t="shared" si="2"/>
        <v>16514.453947869944</v>
      </c>
      <c r="E110" s="2">
        <f t="shared" si="3"/>
        <v>3.8866593871723677E-2</v>
      </c>
    </row>
    <row r="111" spans="1:5" x14ac:dyDescent="0.35">
      <c r="A111" s="17" t="s">
        <v>223</v>
      </c>
      <c r="B111" s="14">
        <v>356570.22763436928</v>
      </c>
      <c r="C111" s="14">
        <v>359565.10479999997</v>
      </c>
      <c r="D111" s="14">
        <f t="shared" si="2"/>
        <v>2994.8771656306926</v>
      </c>
      <c r="E111" s="2">
        <f t="shared" si="3"/>
        <v>8.3991229035018308E-3</v>
      </c>
    </row>
    <row r="112" spans="1:5" x14ac:dyDescent="0.35">
      <c r="A112" s="17" t="s">
        <v>222</v>
      </c>
      <c r="B112" s="14">
        <v>47175.188996104029</v>
      </c>
      <c r="C112" s="14">
        <v>48898.804899999996</v>
      </c>
      <c r="D112" s="14">
        <f t="shared" si="2"/>
        <v>1723.6159038959668</v>
      </c>
      <c r="E112" s="2">
        <f t="shared" si="3"/>
        <v>3.6536491757103759E-2</v>
      </c>
    </row>
    <row r="113" spans="1:5" x14ac:dyDescent="0.35">
      <c r="A113" s="17" t="s">
        <v>221</v>
      </c>
      <c r="B113" s="14">
        <v>739607.9750075296</v>
      </c>
      <c r="C113" s="14">
        <v>763274.28110000002</v>
      </c>
      <c r="D113" s="14">
        <f t="shared" si="2"/>
        <v>23666.306092470419</v>
      </c>
      <c r="E113" s="2">
        <f t="shared" si="3"/>
        <v>3.1998446328583036E-2</v>
      </c>
    </row>
    <row r="114" spans="1:5" x14ac:dyDescent="0.35">
      <c r="A114" s="17" t="s">
        <v>220</v>
      </c>
      <c r="B114" s="14">
        <v>219735.17275539911</v>
      </c>
      <c r="C114" s="14">
        <v>221802.9957</v>
      </c>
      <c r="D114" s="14">
        <f t="shared" si="2"/>
        <v>2067.8229446008918</v>
      </c>
      <c r="E114" s="2">
        <f t="shared" si="3"/>
        <v>9.4105232160657058E-3</v>
      </c>
    </row>
    <row r="115" spans="1:5" x14ac:dyDescent="0.35">
      <c r="A115" s="17" t="s">
        <v>219</v>
      </c>
      <c r="B115" s="14">
        <v>1585301.7472845055</v>
      </c>
      <c r="C115" s="14">
        <v>1618802.0829</v>
      </c>
      <c r="D115" s="14">
        <f t="shared" si="2"/>
        <v>33500.335615494521</v>
      </c>
      <c r="E115" s="2">
        <f t="shared" si="3"/>
        <v>2.1131835420529817E-2</v>
      </c>
    </row>
    <row r="116" spans="1:5" x14ac:dyDescent="0.35">
      <c r="A116" s="17" t="s">
        <v>218</v>
      </c>
      <c r="B116" s="14">
        <v>660668.00989236229</v>
      </c>
      <c r="C116" s="14">
        <v>666409.56459999993</v>
      </c>
      <c r="D116" s="14">
        <f t="shared" si="2"/>
        <v>5741.5547076376388</v>
      </c>
      <c r="E116" s="2">
        <f t="shared" si="3"/>
        <v>8.6905293152805558E-3</v>
      </c>
    </row>
    <row r="117" spans="1:5" x14ac:dyDescent="0.35">
      <c r="A117" s="17" t="s">
        <v>217</v>
      </c>
      <c r="B117" s="14">
        <v>264063.22075317975</v>
      </c>
      <c r="C117" s="14">
        <v>264117.34049999999</v>
      </c>
      <c r="D117" s="14">
        <f t="shared" si="2"/>
        <v>54.119746820244472</v>
      </c>
      <c r="E117" s="2">
        <f t="shared" si="3"/>
        <v>2.0494996109598419E-4</v>
      </c>
    </row>
    <row r="118" spans="1:5" x14ac:dyDescent="0.35">
      <c r="A118" s="17" t="s">
        <v>216</v>
      </c>
      <c r="B118" s="14">
        <v>319533.79176558042</v>
      </c>
      <c r="C118" s="14">
        <v>321825.45939999999</v>
      </c>
      <c r="D118" s="14">
        <f t="shared" si="2"/>
        <v>2291.667634419573</v>
      </c>
      <c r="E118" s="2">
        <f t="shared" si="3"/>
        <v>7.1719101186669141E-3</v>
      </c>
    </row>
    <row r="119" spans="1:5" x14ac:dyDescent="0.35">
      <c r="A119" s="17" t="s">
        <v>215</v>
      </c>
      <c r="B119" s="14">
        <v>153295.7502692508</v>
      </c>
      <c r="C119" s="14">
        <v>155944.72219999999</v>
      </c>
      <c r="D119" s="14">
        <f t="shared" si="2"/>
        <v>2648.9719307491905</v>
      </c>
      <c r="E119" s="2">
        <f t="shared" si="3"/>
        <v>1.7280139378270429E-2</v>
      </c>
    </row>
    <row r="120" spans="1:5" x14ac:dyDescent="0.35">
      <c r="A120" s="17" t="s">
        <v>214</v>
      </c>
      <c r="B120" s="14">
        <v>214691.35787148602</v>
      </c>
      <c r="C120" s="14">
        <v>216789.45049999998</v>
      </c>
      <c r="D120" s="14">
        <f t="shared" si="2"/>
        <v>2098.0926285139576</v>
      </c>
      <c r="E120" s="2">
        <f t="shared" si="3"/>
        <v>9.7725993692297265E-3</v>
      </c>
    </row>
    <row r="121" spans="1:5" x14ac:dyDescent="0.35">
      <c r="A121" s="17" t="s">
        <v>213</v>
      </c>
      <c r="B121" s="14">
        <v>868403.1776727594</v>
      </c>
      <c r="C121" s="14">
        <v>924104.1176</v>
      </c>
      <c r="D121" s="14">
        <f t="shared" si="2"/>
        <v>55700.939927240601</v>
      </c>
      <c r="E121" s="2">
        <f t="shared" si="3"/>
        <v>6.4141796528789763E-2</v>
      </c>
    </row>
    <row r="122" spans="1:5" x14ac:dyDescent="0.35">
      <c r="A122" s="17" t="s">
        <v>212</v>
      </c>
      <c r="B122" s="14">
        <v>170765.98529629089</v>
      </c>
      <c r="C122" s="14">
        <v>170757.908</v>
      </c>
      <c r="D122" s="14">
        <f t="shared" si="2"/>
        <v>-8.0772962908959016</v>
      </c>
      <c r="E122" s="2">
        <f t="shared" si="3"/>
        <v>-4.730038172930768E-5</v>
      </c>
    </row>
    <row r="123" spans="1:5" x14ac:dyDescent="0.35">
      <c r="A123" s="17" t="s">
        <v>211</v>
      </c>
      <c r="B123" s="14">
        <v>268470.72522298608</v>
      </c>
      <c r="C123" s="14">
        <v>270713.0528</v>
      </c>
      <c r="D123" s="14">
        <f t="shared" si="2"/>
        <v>2242.3275770139298</v>
      </c>
      <c r="E123" s="2">
        <f t="shared" si="3"/>
        <v>8.3522237858578447E-3</v>
      </c>
    </row>
    <row r="124" spans="1:5" x14ac:dyDescent="0.35">
      <c r="A124" s="17" t="s">
        <v>210</v>
      </c>
      <c r="B124" s="14">
        <v>206336.67529235085</v>
      </c>
      <c r="C124" s="14">
        <v>206813.02730000002</v>
      </c>
      <c r="D124" s="14">
        <f t="shared" si="2"/>
        <v>476.35200764916954</v>
      </c>
      <c r="E124" s="2">
        <f t="shared" si="3"/>
        <v>2.3086153102653412E-3</v>
      </c>
    </row>
    <row r="125" spans="1:5" x14ac:dyDescent="0.35">
      <c r="A125" s="17" t="s">
        <v>209</v>
      </c>
      <c r="B125" s="14">
        <v>935567.00652591907</v>
      </c>
      <c r="C125" s="14">
        <v>938785.9495000001</v>
      </c>
      <c r="D125" s="14">
        <f t="shared" si="2"/>
        <v>3218.9429740810301</v>
      </c>
      <c r="E125" s="2">
        <f t="shared" si="3"/>
        <v>3.4406332754658253E-3</v>
      </c>
    </row>
    <row r="126" spans="1:5" x14ac:dyDescent="0.35">
      <c r="A126" s="17" t="s">
        <v>208</v>
      </c>
      <c r="B126" s="14">
        <v>610290.3431628797</v>
      </c>
      <c r="C126" s="14">
        <v>614707.97499999998</v>
      </c>
      <c r="D126" s="14">
        <f t="shared" si="2"/>
        <v>4417.6318371202797</v>
      </c>
      <c r="E126" s="2">
        <f t="shared" si="3"/>
        <v>7.2385740436683643E-3</v>
      </c>
    </row>
    <row r="127" spans="1:5" x14ac:dyDescent="0.35">
      <c r="A127" s="17" t="s">
        <v>207</v>
      </c>
      <c r="B127" s="14">
        <v>2096583.4216723985</v>
      </c>
      <c r="C127" s="14">
        <v>2115018.0893999999</v>
      </c>
      <c r="D127" s="14">
        <f t="shared" si="2"/>
        <v>18434.667727601482</v>
      </c>
      <c r="E127" s="2">
        <f t="shared" si="3"/>
        <v>8.7927184470897677E-3</v>
      </c>
    </row>
    <row r="128" spans="1:5" x14ac:dyDescent="0.35">
      <c r="A128" s="17" t="s">
        <v>206</v>
      </c>
      <c r="B128" s="14">
        <v>728390.3042499203</v>
      </c>
      <c r="C128" s="14">
        <v>730199.82339999988</v>
      </c>
      <c r="D128" s="14">
        <f t="shared" si="2"/>
        <v>1809.5191500795772</v>
      </c>
      <c r="E128" s="2">
        <f t="shared" si="3"/>
        <v>2.4842713302492114E-3</v>
      </c>
    </row>
    <row r="129" spans="1:5" x14ac:dyDescent="0.35">
      <c r="A129" s="17" t="s">
        <v>205</v>
      </c>
      <c r="B129" s="14">
        <v>250295.89687348006</v>
      </c>
      <c r="C129" s="14">
        <v>246752.93979999999</v>
      </c>
      <c r="D129" s="14">
        <f t="shared" si="2"/>
        <v>-3542.9570734800654</v>
      </c>
      <c r="E129" s="2">
        <f t="shared" si="3"/>
        <v>-1.4155074524737275E-2</v>
      </c>
    </row>
    <row r="130" spans="1:5" x14ac:dyDescent="0.35">
      <c r="A130" s="17" t="s">
        <v>204</v>
      </c>
      <c r="B130" s="14">
        <v>211504.95084666117</v>
      </c>
      <c r="C130" s="14">
        <v>211291.27440000002</v>
      </c>
      <c r="D130" s="14">
        <f t="shared" ref="D130:D193" si="4">C130-B130</f>
        <v>-213.67644666114938</v>
      </c>
      <c r="E130" s="2">
        <f t="shared" ref="E130:E193" si="5">D130/B130</f>
        <v>-1.010266879360486E-3</v>
      </c>
    </row>
    <row r="131" spans="1:5" x14ac:dyDescent="0.35">
      <c r="A131" s="17" t="s">
        <v>203</v>
      </c>
      <c r="B131" s="14">
        <v>200324.28238762624</v>
      </c>
      <c r="C131" s="14">
        <v>201968.19229999997</v>
      </c>
      <c r="D131" s="14">
        <f t="shared" si="4"/>
        <v>1643.9099123737251</v>
      </c>
      <c r="E131" s="2">
        <f t="shared" si="5"/>
        <v>8.206243860106632E-3</v>
      </c>
    </row>
    <row r="132" spans="1:5" x14ac:dyDescent="0.35">
      <c r="A132" s="17" t="s">
        <v>202</v>
      </c>
      <c r="B132" s="14">
        <v>97933.531919504807</v>
      </c>
      <c r="C132" s="14">
        <v>93984.780200000008</v>
      </c>
      <c r="D132" s="14">
        <f t="shared" si="4"/>
        <v>-3948.7517195047985</v>
      </c>
      <c r="E132" s="2">
        <f t="shared" si="5"/>
        <v>-4.0320732256959993E-2</v>
      </c>
    </row>
    <row r="133" spans="1:5" x14ac:dyDescent="0.35">
      <c r="A133" s="17" t="s">
        <v>201</v>
      </c>
      <c r="B133" s="14">
        <v>245073.46832765633</v>
      </c>
      <c r="C133" s="14">
        <v>248474.83019999997</v>
      </c>
      <c r="D133" s="14">
        <f t="shared" si="4"/>
        <v>3401.3618723436375</v>
      </c>
      <c r="E133" s="2">
        <f t="shared" si="5"/>
        <v>1.3878947792896588E-2</v>
      </c>
    </row>
    <row r="134" spans="1:5" x14ac:dyDescent="0.35">
      <c r="A134" s="17" t="s">
        <v>200</v>
      </c>
      <c r="B134" s="14">
        <v>724656.82121483854</v>
      </c>
      <c r="C134" s="14">
        <v>725978.23929999978</v>
      </c>
      <c r="D134" s="14">
        <f t="shared" si="4"/>
        <v>1321.4180851612473</v>
      </c>
      <c r="E134" s="2">
        <f t="shared" si="5"/>
        <v>1.8235087926806216E-3</v>
      </c>
    </row>
    <row r="135" spans="1:5" x14ac:dyDescent="0.35">
      <c r="A135" s="17" t="s">
        <v>199</v>
      </c>
      <c r="B135" s="14">
        <v>318952.34859378589</v>
      </c>
      <c r="C135" s="14">
        <v>322571.78530000005</v>
      </c>
      <c r="D135" s="14">
        <f t="shared" si="4"/>
        <v>3619.4367062141537</v>
      </c>
      <c r="E135" s="2">
        <f t="shared" si="5"/>
        <v>1.1347891690315871E-2</v>
      </c>
    </row>
    <row r="136" spans="1:5" x14ac:dyDescent="0.35">
      <c r="A136" s="17" t="s">
        <v>198</v>
      </c>
      <c r="B136" s="14">
        <v>1215064.8805597108</v>
      </c>
      <c r="C136" s="14">
        <v>1303661.8815000001</v>
      </c>
      <c r="D136" s="14">
        <f t="shared" si="4"/>
        <v>88597.000940289348</v>
      </c>
      <c r="E136" s="2">
        <f t="shared" si="5"/>
        <v>7.2915448679150188E-2</v>
      </c>
    </row>
    <row r="137" spans="1:5" x14ac:dyDescent="0.35">
      <c r="A137" s="17" t="s">
        <v>197</v>
      </c>
      <c r="B137" s="14">
        <v>949358.99445119873</v>
      </c>
      <c r="C137" s="14">
        <v>1234363.4711</v>
      </c>
      <c r="D137" s="14">
        <f t="shared" si="4"/>
        <v>285004.47664880124</v>
      </c>
      <c r="E137" s="2">
        <f t="shared" si="5"/>
        <v>0.300207274924019</v>
      </c>
    </row>
    <row r="138" spans="1:5" x14ac:dyDescent="0.35">
      <c r="A138" s="17" t="s">
        <v>196</v>
      </c>
      <c r="B138" s="14">
        <v>1314126.804646797</v>
      </c>
      <c r="C138" s="14">
        <v>1299604.5776</v>
      </c>
      <c r="D138" s="14">
        <f t="shared" si="4"/>
        <v>-14522.227046797052</v>
      </c>
      <c r="E138" s="2">
        <f t="shared" si="5"/>
        <v>-1.105085673273383E-2</v>
      </c>
    </row>
    <row r="139" spans="1:5" x14ac:dyDescent="0.35">
      <c r="A139" s="17" t="s">
        <v>195</v>
      </c>
      <c r="B139" s="14">
        <v>1641395.9094954396</v>
      </c>
      <c r="C139" s="14">
        <v>1645202.9910999998</v>
      </c>
      <c r="D139" s="14">
        <f t="shared" si="4"/>
        <v>3807.0816045601387</v>
      </c>
      <c r="E139" s="2">
        <f t="shared" si="5"/>
        <v>2.3194170172694197E-3</v>
      </c>
    </row>
    <row r="140" spans="1:5" x14ac:dyDescent="0.35">
      <c r="A140" s="17" t="s">
        <v>194</v>
      </c>
      <c r="B140" s="14">
        <v>244521.22407328538</v>
      </c>
      <c r="C140" s="14">
        <v>244078.37749999994</v>
      </c>
      <c r="D140" s="14">
        <f t="shared" si="4"/>
        <v>-442.84657328543835</v>
      </c>
      <c r="E140" s="2">
        <f t="shared" si="5"/>
        <v>-1.8110762162417155E-3</v>
      </c>
    </row>
    <row r="141" spans="1:5" x14ac:dyDescent="0.35">
      <c r="A141" s="17" t="s">
        <v>193</v>
      </c>
      <c r="B141" s="14">
        <v>820173.64029049291</v>
      </c>
      <c r="C141" s="14">
        <v>821418.55219999992</v>
      </c>
      <c r="D141" s="14">
        <f t="shared" si="4"/>
        <v>1244.9119095070055</v>
      </c>
      <c r="E141" s="2">
        <f t="shared" si="5"/>
        <v>1.5178638380356588E-3</v>
      </c>
    </row>
    <row r="142" spans="1:5" x14ac:dyDescent="0.35">
      <c r="A142" s="17" t="s">
        <v>192</v>
      </c>
      <c r="B142" s="14">
        <v>136918.35319589224</v>
      </c>
      <c r="C142" s="14">
        <v>137592.31959999999</v>
      </c>
      <c r="D142" s="14">
        <f t="shared" si="4"/>
        <v>673.96640410774853</v>
      </c>
      <c r="E142" s="2">
        <f t="shared" si="5"/>
        <v>4.9223963652519926E-3</v>
      </c>
    </row>
    <row r="143" spans="1:5" x14ac:dyDescent="0.35">
      <c r="A143" s="17" t="s">
        <v>191</v>
      </c>
      <c r="B143" s="14">
        <v>584854.668212499</v>
      </c>
      <c r="C143" s="14">
        <v>586664.69990000001</v>
      </c>
      <c r="D143" s="14">
        <f t="shared" si="4"/>
        <v>1810.031687501003</v>
      </c>
      <c r="E143" s="2">
        <f t="shared" si="5"/>
        <v>3.0948401130712231E-3</v>
      </c>
    </row>
    <row r="144" spans="1:5" x14ac:dyDescent="0.35">
      <c r="A144" s="17" t="s">
        <v>190</v>
      </c>
      <c r="B144" s="14">
        <v>1305385.2225021215</v>
      </c>
      <c r="C144" s="14">
        <v>1313189.4819</v>
      </c>
      <c r="D144" s="14">
        <f t="shared" si="4"/>
        <v>7804.2593978785444</v>
      </c>
      <c r="E144" s="2">
        <f t="shared" si="5"/>
        <v>5.9785106061792121E-3</v>
      </c>
    </row>
    <row r="145" spans="1:5" x14ac:dyDescent="0.35">
      <c r="A145" s="17" t="s">
        <v>189</v>
      </c>
      <c r="B145" s="14">
        <v>448142.53775335033</v>
      </c>
      <c r="C145" s="14">
        <v>449232.69090000005</v>
      </c>
      <c r="D145" s="14">
        <f t="shared" si="4"/>
        <v>1090.1531466497108</v>
      </c>
      <c r="E145" s="2">
        <f t="shared" si="5"/>
        <v>2.4326035910693031E-3</v>
      </c>
    </row>
    <row r="146" spans="1:5" x14ac:dyDescent="0.35">
      <c r="A146" s="17" t="s">
        <v>188</v>
      </c>
      <c r="B146" s="14">
        <v>245857.47110906165</v>
      </c>
      <c r="C146" s="14">
        <v>244973.34270000004</v>
      </c>
      <c r="D146" s="14">
        <f t="shared" si="4"/>
        <v>-884.12840906161</v>
      </c>
      <c r="E146" s="2">
        <f t="shared" si="5"/>
        <v>-3.596101452899974E-3</v>
      </c>
    </row>
    <row r="147" spans="1:5" x14ac:dyDescent="0.35">
      <c r="A147" s="17" t="s">
        <v>187</v>
      </c>
      <c r="B147" s="14">
        <v>65564.840787226014</v>
      </c>
      <c r="C147" s="14">
        <v>185496.0435</v>
      </c>
      <c r="D147" s="14">
        <f t="shared" si="4"/>
        <v>119931.20271277399</v>
      </c>
      <c r="E147" s="2">
        <f t="shared" si="5"/>
        <v>1.8291999381494748</v>
      </c>
    </row>
    <row r="148" spans="1:5" x14ac:dyDescent="0.35">
      <c r="A148" s="17" t="s">
        <v>186</v>
      </c>
      <c r="B148" s="14">
        <v>356128.87270531949</v>
      </c>
      <c r="C148" s="14">
        <v>355626.65469999996</v>
      </c>
      <c r="D148" s="14">
        <f t="shared" si="4"/>
        <v>-502.2180053195334</v>
      </c>
      <c r="E148" s="2">
        <f t="shared" si="5"/>
        <v>-1.4102142336970696E-3</v>
      </c>
    </row>
    <row r="149" spans="1:5" x14ac:dyDescent="0.35">
      <c r="A149" s="17" t="s">
        <v>185</v>
      </c>
      <c r="B149" s="14">
        <v>60269.742694395005</v>
      </c>
      <c r="C149" s="14">
        <v>60489.273399999998</v>
      </c>
      <c r="D149" s="14">
        <f t="shared" si="4"/>
        <v>219.53070560499327</v>
      </c>
      <c r="E149" s="2">
        <f t="shared" si="5"/>
        <v>3.6424696006775769E-3</v>
      </c>
    </row>
    <row r="150" spans="1:5" x14ac:dyDescent="0.35">
      <c r="A150" s="17" t="s">
        <v>184</v>
      </c>
      <c r="B150" s="14">
        <v>728391.80203008058</v>
      </c>
      <c r="C150" s="14">
        <v>732110.60060000001</v>
      </c>
      <c r="D150" s="14">
        <f t="shared" si="4"/>
        <v>3718.7985699194251</v>
      </c>
      <c r="E150" s="2">
        <f t="shared" si="5"/>
        <v>5.1054920711008341E-3</v>
      </c>
    </row>
    <row r="151" spans="1:5" x14ac:dyDescent="0.35">
      <c r="A151" s="17" t="s">
        <v>183</v>
      </c>
      <c r="B151" s="14">
        <v>195625.76207478365</v>
      </c>
      <c r="C151" s="14">
        <v>194184.06459999998</v>
      </c>
      <c r="D151" s="14">
        <f t="shared" si="4"/>
        <v>-1441.6974747836648</v>
      </c>
      <c r="E151" s="2">
        <f t="shared" si="5"/>
        <v>-7.3696708423941319E-3</v>
      </c>
    </row>
    <row r="152" spans="1:5" x14ac:dyDescent="0.35">
      <c r="A152" s="17" t="s">
        <v>182</v>
      </c>
      <c r="B152" s="14">
        <v>922254.58804237447</v>
      </c>
      <c r="C152" s="14">
        <v>931052.83499999996</v>
      </c>
      <c r="D152" s="14">
        <f t="shared" si="4"/>
        <v>8798.2469576254953</v>
      </c>
      <c r="E152" s="2">
        <f t="shared" si="5"/>
        <v>9.5399329769680109E-3</v>
      </c>
    </row>
    <row r="153" spans="1:5" x14ac:dyDescent="0.35">
      <c r="A153" s="17" t="s">
        <v>181</v>
      </c>
      <c r="B153" s="14">
        <v>76854.022792653108</v>
      </c>
      <c r="C153" s="14">
        <v>213469.1263</v>
      </c>
      <c r="D153" s="14">
        <f t="shared" si="4"/>
        <v>136615.10350734688</v>
      </c>
      <c r="E153" s="2">
        <f t="shared" si="5"/>
        <v>1.7775920965897267</v>
      </c>
    </row>
    <row r="154" spans="1:5" x14ac:dyDescent="0.35">
      <c r="A154" s="17" t="s">
        <v>180</v>
      </c>
      <c r="B154" s="14">
        <v>170088.46460798889</v>
      </c>
      <c r="C154" s="14">
        <v>392273.78370000003</v>
      </c>
      <c r="D154" s="14">
        <f t="shared" si="4"/>
        <v>222185.31909201114</v>
      </c>
      <c r="E154" s="2">
        <f t="shared" si="5"/>
        <v>1.3062926965922843</v>
      </c>
    </row>
    <row r="155" spans="1:5" x14ac:dyDescent="0.35">
      <c r="A155" s="17" t="s">
        <v>179</v>
      </c>
      <c r="B155" s="14">
        <v>55785.990504890942</v>
      </c>
      <c r="C155" s="14">
        <v>59769.054700000001</v>
      </c>
      <c r="D155" s="14">
        <f t="shared" si="4"/>
        <v>3983.0641951090583</v>
      </c>
      <c r="E155" s="2">
        <f t="shared" si="5"/>
        <v>7.139900464364525E-2</v>
      </c>
    </row>
    <row r="156" spans="1:5" x14ac:dyDescent="0.35">
      <c r="A156" s="17" t="s">
        <v>178</v>
      </c>
      <c r="B156" s="14">
        <v>90363.680981964673</v>
      </c>
      <c r="C156" s="14">
        <v>91838.146999999997</v>
      </c>
      <c r="D156" s="14">
        <f t="shared" si="4"/>
        <v>1474.4660180353239</v>
      </c>
      <c r="E156" s="2">
        <f t="shared" si="5"/>
        <v>1.631702031183974E-2</v>
      </c>
    </row>
    <row r="157" spans="1:5" x14ac:dyDescent="0.35">
      <c r="A157" s="17" t="s">
        <v>177</v>
      </c>
      <c r="B157" s="14">
        <v>235631.63394613969</v>
      </c>
      <c r="C157" s="14">
        <v>240248.85539999997</v>
      </c>
      <c r="D157" s="14">
        <f t="shared" si="4"/>
        <v>4617.2214538602857</v>
      </c>
      <c r="E157" s="2">
        <f t="shared" si="5"/>
        <v>1.9595083124177133E-2</v>
      </c>
    </row>
    <row r="158" spans="1:5" x14ac:dyDescent="0.35">
      <c r="A158" s="17" t="s">
        <v>176</v>
      </c>
      <c r="B158" s="14">
        <v>518763.76784304023</v>
      </c>
      <c r="C158" s="14">
        <v>517370.99619999994</v>
      </c>
      <c r="D158" s="14">
        <f t="shared" si="4"/>
        <v>-1392.7716430402943</v>
      </c>
      <c r="E158" s="2">
        <f t="shared" si="5"/>
        <v>-2.6847897431836417E-3</v>
      </c>
    </row>
    <row r="159" spans="1:5" x14ac:dyDescent="0.35">
      <c r="A159" s="17" t="s">
        <v>175</v>
      </c>
      <c r="B159" s="14">
        <v>485403.93840973516</v>
      </c>
      <c r="C159" s="14">
        <v>491162.90649999998</v>
      </c>
      <c r="D159" s="14">
        <f t="shared" si="4"/>
        <v>5758.9680902648252</v>
      </c>
      <c r="E159" s="2">
        <f t="shared" si="5"/>
        <v>1.1864279694829366E-2</v>
      </c>
    </row>
    <row r="160" spans="1:5" x14ac:dyDescent="0.35">
      <c r="A160" s="17" t="s">
        <v>174</v>
      </c>
      <c r="B160" s="14">
        <v>426117.61649471777</v>
      </c>
      <c r="C160" s="14">
        <v>425371.09399999998</v>
      </c>
      <c r="D160" s="14">
        <f t="shared" si="4"/>
        <v>-746.52249471779214</v>
      </c>
      <c r="E160" s="2">
        <f t="shared" si="5"/>
        <v>-1.7519165268471038E-3</v>
      </c>
    </row>
    <row r="161" spans="1:5" x14ac:dyDescent="0.35">
      <c r="A161" s="17" t="s">
        <v>173</v>
      </c>
      <c r="B161" s="14">
        <v>465318.66520002845</v>
      </c>
      <c r="C161" s="14">
        <v>466313.15659999999</v>
      </c>
      <c r="D161" s="14">
        <f t="shared" si="4"/>
        <v>994.49139997153543</v>
      </c>
      <c r="E161" s="2">
        <f t="shared" si="5"/>
        <v>2.1372265381704157E-3</v>
      </c>
    </row>
    <row r="162" spans="1:5" x14ac:dyDescent="0.35">
      <c r="A162" s="17" t="s">
        <v>172</v>
      </c>
      <c r="B162" s="14">
        <v>119231.9082757977</v>
      </c>
      <c r="C162" s="14">
        <v>122670.40400000001</v>
      </c>
      <c r="D162" s="14">
        <f t="shared" si="4"/>
        <v>3438.4957242023083</v>
      </c>
      <c r="E162" s="2">
        <f t="shared" si="5"/>
        <v>2.8838720892134472E-2</v>
      </c>
    </row>
    <row r="163" spans="1:5" x14ac:dyDescent="0.35">
      <c r="A163" s="17" t="s">
        <v>171</v>
      </c>
      <c r="B163" s="14">
        <v>114280.30819795931</v>
      </c>
      <c r="C163" s="14">
        <v>115450.24430000001</v>
      </c>
      <c r="D163" s="14">
        <f t="shared" si="4"/>
        <v>1169.9361020406941</v>
      </c>
      <c r="E163" s="2">
        <f t="shared" si="5"/>
        <v>1.0237425156520407E-2</v>
      </c>
    </row>
    <row r="164" spans="1:5" x14ac:dyDescent="0.35">
      <c r="A164" s="17" t="s">
        <v>170</v>
      </c>
      <c r="B164" s="14">
        <v>368427.32815465657</v>
      </c>
      <c r="C164" s="14">
        <v>370205.49180000008</v>
      </c>
      <c r="D164" s="14">
        <f t="shared" si="4"/>
        <v>1778.1636453435058</v>
      </c>
      <c r="E164" s="2">
        <f t="shared" si="5"/>
        <v>4.8263619700791502E-3</v>
      </c>
    </row>
    <row r="165" spans="1:5" x14ac:dyDescent="0.35">
      <c r="A165" s="17" t="s">
        <v>169</v>
      </c>
      <c r="B165" s="14">
        <v>251838.09130131116</v>
      </c>
      <c r="C165" s="14">
        <v>232781.00580000001</v>
      </c>
      <c r="D165" s="14">
        <f t="shared" si="4"/>
        <v>-19057.085501311143</v>
      </c>
      <c r="E165" s="2">
        <f t="shared" si="5"/>
        <v>-7.5671974016473673E-2</v>
      </c>
    </row>
    <row r="166" spans="1:5" x14ac:dyDescent="0.35">
      <c r="A166" s="17" t="s">
        <v>168</v>
      </c>
      <c r="B166" s="14">
        <v>97294.199160701013</v>
      </c>
      <c r="C166" s="14">
        <v>99087.857300000003</v>
      </c>
      <c r="D166" s="14">
        <f t="shared" si="4"/>
        <v>1793.6581392989901</v>
      </c>
      <c r="E166" s="2">
        <f t="shared" si="5"/>
        <v>1.8435406784492892E-2</v>
      </c>
    </row>
    <row r="167" spans="1:5" x14ac:dyDescent="0.35">
      <c r="A167" s="17" t="s">
        <v>167</v>
      </c>
      <c r="B167" s="14">
        <v>4671539.2041815212</v>
      </c>
      <c r="C167" s="14">
        <v>4634526.5783000002</v>
      </c>
      <c r="D167" s="14">
        <f t="shared" si="4"/>
        <v>-37012.625881521031</v>
      </c>
      <c r="E167" s="2">
        <f t="shared" si="5"/>
        <v>-7.9230044453851151E-3</v>
      </c>
    </row>
    <row r="168" spans="1:5" x14ac:dyDescent="0.35">
      <c r="A168" s="17" t="s">
        <v>166</v>
      </c>
      <c r="B168" s="14">
        <v>2567465.1475998387</v>
      </c>
      <c r="C168" s="14">
        <v>2572124.6752999998</v>
      </c>
      <c r="D168" s="14">
        <f t="shared" si="4"/>
        <v>4659.5277001610957</v>
      </c>
      <c r="E168" s="2">
        <f t="shared" si="5"/>
        <v>1.8148358136495036E-3</v>
      </c>
    </row>
    <row r="169" spans="1:5" x14ac:dyDescent="0.35">
      <c r="A169" s="17" t="s">
        <v>165</v>
      </c>
      <c r="B169" s="14">
        <v>649669.5992835447</v>
      </c>
      <c r="C169" s="14">
        <v>666300.34019999986</v>
      </c>
      <c r="D169" s="14">
        <f t="shared" si="4"/>
        <v>16630.740916455165</v>
      </c>
      <c r="E169" s="2">
        <f t="shared" si="5"/>
        <v>2.5598767334650625E-2</v>
      </c>
    </row>
    <row r="170" spans="1:5" x14ac:dyDescent="0.35">
      <c r="A170" s="17" t="s">
        <v>164</v>
      </c>
      <c r="B170" s="14">
        <v>482940.70159649866</v>
      </c>
      <c r="C170" s="14">
        <v>510541.65830000001</v>
      </c>
      <c r="D170" s="14">
        <f t="shared" si="4"/>
        <v>27600.956703501346</v>
      </c>
      <c r="E170" s="2">
        <f t="shared" si="5"/>
        <v>5.7151854487017734E-2</v>
      </c>
    </row>
    <row r="171" spans="1:5" x14ac:dyDescent="0.35">
      <c r="A171" s="17" t="s">
        <v>163</v>
      </c>
      <c r="B171" s="14">
        <v>175375.08559390556</v>
      </c>
      <c r="C171" s="14">
        <v>182750.24739999999</v>
      </c>
      <c r="D171" s="14">
        <f t="shared" si="4"/>
        <v>7375.1618060944311</v>
      </c>
      <c r="E171" s="2">
        <f t="shared" si="5"/>
        <v>4.2053646224140317E-2</v>
      </c>
    </row>
    <row r="172" spans="1:5" x14ac:dyDescent="0.35">
      <c r="A172" s="17" t="s">
        <v>162</v>
      </c>
      <c r="B172" s="14">
        <v>542156.33044965856</v>
      </c>
      <c r="C172" s="14">
        <v>542653.08159999992</v>
      </c>
      <c r="D172" s="14">
        <f t="shared" si="4"/>
        <v>496.75115034135524</v>
      </c>
      <c r="E172" s="2">
        <f t="shared" si="5"/>
        <v>9.1625076097397087E-4</v>
      </c>
    </row>
    <row r="173" spans="1:5" x14ac:dyDescent="0.35">
      <c r="A173" s="17" t="s">
        <v>161</v>
      </c>
      <c r="B173" s="14">
        <v>1870167.9955853838</v>
      </c>
      <c r="C173" s="14">
        <v>1876166.1261</v>
      </c>
      <c r="D173" s="14">
        <f t="shared" si="4"/>
        <v>5998.1305146161467</v>
      </c>
      <c r="E173" s="2">
        <f t="shared" si="5"/>
        <v>3.2072682928886631E-3</v>
      </c>
    </row>
    <row r="174" spans="1:5" x14ac:dyDescent="0.35">
      <c r="A174" s="17" t="s">
        <v>160</v>
      </c>
      <c r="B174" s="14">
        <v>203069.88052590733</v>
      </c>
      <c r="C174" s="14">
        <v>191474.90159999995</v>
      </c>
      <c r="D174" s="14">
        <f t="shared" si="4"/>
        <v>-11594.978925907373</v>
      </c>
      <c r="E174" s="2">
        <f t="shared" si="5"/>
        <v>-5.7098467265942497E-2</v>
      </c>
    </row>
    <row r="175" spans="1:5" x14ac:dyDescent="0.35">
      <c r="A175" s="17" t="s">
        <v>159</v>
      </c>
      <c r="B175" s="14">
        <v>1290780.7509404304</v>
      </c>
      <c r="C175" s="14">
        <v>1285517.4982</v>
      </c>
      <c r="D175" s="14">
        <f t="shared" si="4"/>
        <v>-5263.2527404304128</v>
      </c>
      <c r="E175" s="2">
        <f t="shared" si="5"/>
        <v>-4.0775730011434856E-3</v>
      </c>
    </row>
    <row r="176" spans="1:5" x14ac:dyDescent="0.35">
      <c r="A176" s="17" t="s">
        <v>158</v>
      </c>
      <c r="B176" s="14">
        <v>81054.433916135793</v>
      </c>
      <c r="C176" s="14">
        <v>83552.485000000001</v>
      </c>
      <c r="D176" s="14">
        <f t="shared" si="4"/>
        <v>2498.0510838642076</v>
      </c>
      <c r="E176" s="2">
        <f t="shared" si="5"/>
        <v>3.0819425454859807E-2</v>
      </c>
    </row>
    <row r="177" spans="1:5" x14ac:dyDescent="0.35">
      <c r="A177" s="17" t="s">
        <v>157</v>
      </c>
      <c r="B177" s="14">
        <v>52440.639356225343</v>
      </c>
      <c r="C177" s="14">
        <v>53867.745799999997</v>
      </c>
      <c r="D177" s="14">
        <f t="shared" si="4"/>
        <v>1427.1064437746536</v>
      </c>
      <c r="E177" s="2">
        <f t="shared" si="5"/>
        <v>2.7213749895008452E-2</v>
      </c>
    </row>
    <row r="178" spans="1:5" x14ac:dyDescent="0.35">
      <c r="A178" s="17" t="s">
        <v>156</v>
      </c>
      <c r="B178" s="14">
        <v>70554.921926734882</v>
      </c>
      <c r="C178" s="14">
        <v>71803.1054</v>
      </c>
      <c r="D178" s="14">
        <f t="shared" si="4"/>
        <v>1248.1834732651187</v>
      </c>
      <c r="E178" s="2">
        <f t="shared" si="5"/>
        <v>1.7690948259587731E-2</v>
      </c>
    </row>
    <row r="179" spans="1:5" x14ac:dyDescent="0.35">
      <c r="A179" s="17" t="s">
        <v>155</v>
      </c>
      <c r="B179" s="14">
        <v>367234.12843891478</v>
      </c>
      <c r="C179" s="14">
        <v>371850.20140000008</v>
      </c>
      <c r="D179" s="14">
        <f t="shared" si="4"/>
        <v>4616.0729610853014</v>
      </c>
      <c r="E179" s="2">
        <f t="shared" si="5"/>
        <v>1.2569836525564461E-2</v>
      </c>
    </row>
    <row r="180" spans="1:5" x14ac:dyDescent="0.35">
      <c r="A180" s="17" t="s">
        <v>154</v>
      </c>
      <c r="B180" s="14">
        <v>173859.15818598753</v>
      </c>
      <c r="C180" s="14">
        <v>185362.04389999999</v>
      </c>
      <c r="D180" s="14">
        <f t="shared" si="4"/>
        <v>11502.88571401246</v>
      </c>
      <c r="E180" s="2">
        <f t="shared" si="5"/>
        <v>6.6162092546813878E-2</v>
      </c>
    </row>
    <row r="181" spans="1:5" x14ac:dyDescent="0.35">
      <c r="A181" s="17" t="s">
        <v>153</v>
      </c>
      <c r="B181" s="14">
        <v>88774.951860903195</v>
      </c>
      <c r="C181" s="14">
        <v>89050.461200000005</v>
      </c>
      <c r="D181" s="14">
        <f t="shared" si="4"/>
        <v>275.50933909681044</v>
      </c>
      <c r="E181" s="2">
        <f t="shared" si="5"/>
        <v>3.1034580511909659E-3</v>
      </c>
    </row>
    <row r="182" spans="1:5" x14ac:dyDescent="0.35">
      <c r="A182" s="17" t="s">
        <v>152</v>
      </c>
      <c r="B182" s="14">
        <v>492570.92949616333</v>
      </c>
      <c r="C182" s="14">
        <v>498876.21960000001</v>
      </c>
      <c r="D182" s="14">
        <f t="shared" si="4"/>
        <v>6305.2901038366836</v>
      </c>
      <c r="E182" s="2">
        <f t="shared" si="5"/>
        <v>1.2800775941621614E-2</v>
      </c>
    </row>
    <row r="183" spans="1:5" x14ac:dyDescent="0.35">
      <c r="A183" s="17" t="s">
        <v>151</v>
      </c>
      <c r="B183" s="14">
        <v>944107.13252257719</v>
      </c>
      <c r="C183" s="14">
        <v>1285372.2165000001</v>
      </c>
      <c r="D183" s="14">
        <f t="shared" si="4"/>
        <v>341265.08397742291</v>
      </c>
      <c r="E183" s="2">
        <f t="shared" si="5"/>
        <v>0.36146860056611424</v>
      </c>
    </row>
    <row r="184" spans="1:5" x14ac:dyDescent="0.35">
      <c r="A184" s="17" t="s">
        <v>150</v>
      </c>
      <c r="B184" s="14">
        <v>224746.77629352454</v>
      </c>
      <c r="C184" s="14">
        <v>226759.24049999999</v>
      </c>
      <c r="D184" s="14">
        <f t="shared" si="4"/>
        <v>2012.4642064754444</v>
      </c>
      <c r="E184" s="2">
        <f t="shared" si="5"/>
        <v>8.9543629486685903E-3</v>
      </c>
    </row>
    <row r="185" spans="1:5" x14ac:dyDescent="0.35">
      <c r="A185" s="17" t="s">
        <v>149</v>
      </c>
      <c r="B185" s="14">
        <v>138058.26766177945</v>
      </c>
      <c r="C185" s="14">
        <v>139191.03459999998</v>
      </c>
      <c r="D185" s="14">
        <f t="shared" si="4"/>
        <v>1132.7669382205349</v>
      </c>
      <c r="E185" s="2">
        <f t="shared" si="5"/>
        <v>8.2049916850733765E-3</v>
      </c>
    </row>
    <row r="186" spans="1:5" x14ac:dyDescent="0.35">
      <c r="A186" s="17" t="s">
        <v>148</v>
      </c>
      <c r="B186" s="14">
        <v>873508.94820540969</v>
      </c>
      <c r="C186" s="14">
        <v>872200.79920000001</v>
      </c>
      <c r="D186" s="14">
        <f t="shared" si="4"/>
        <v>-1308.1490054096794</v>
      </c>
      <c r="E186" s="2">
        <f t="shared" si="5"/>
        <v>-1.4975793986967401E-3</v>
      </c>
    </row>
    <row r="187" spans="1:5" x14ac:dyDescent="0.35">
      <c r="A187" s="17" t="s">
        <v>147</v>
      </c>
      <c r="B187" s="14">
        <v>177719.79340576992</v>
      </c>
      <c r="C187" s="14">
        <v>198356.76220000003</v>
      </c>
      <c r="D187" s="14">
        <f t="shared" si="4"/>
        <v>20636.96879423011</v>
      </c>
      <c r="E187" s="2">
        <f t="shared" si="5"/>
        <v>0.11612082367838326</v>
      </c>
    </row>
    <row r="188" spans="1:5" x14ac:dyDescent="0.35">
      <c r="A188" s="17" t="s">
        <v>146</v>
      </c>
      <c r="B188" s="14">
        <v>1204210.3747580682</v>
      </c>
      <c r="C188" s="14">
        <v>1183217.4913999999</v>
      </c>
      <c r="D188" s="14">
        <f t="shared" si="4"/>
        <v>-20992.883358068299</v>
      </c>
      <c r="E188" s="2">
        <f t="shared" si="5"/>
        <v>-1.7432903584048486E-2</v>
      </c>
    </row>
    <row r="189" spans="1:5" x14ac:dyDescent="0.35">
      <c r="A189" s="17" t="s">
        <v>145</v>
      </c>
      <c r="B189" s="14">
        <v>130641.32143532703</v>
      </c>
      <c r="C189" s="14">
        <v>141389.14199999999</v>
      </c>
      <c r="D189" s="14">
        <f t="shared" si="4"/>
        <v>10747.820564672962</v>
      </c>
      <c r="E189" s="2">
        <f t="shared" si="5"/>
        <v>8.2269686547786394E-2</v>
      </c>
    </row>
    <row r="190" spans="1:5" x14ac:dyDescent="0.35">
      <c r="A190" s="17" t="s">
        <v>144</v>
      </c>
      <c r="B190" s="14">
        <v>233178.00565529018</v>
      </c>
      <c r="C190" s="14">
        <v>236194.1422</v>
      </c>
      <c r="D190" s="14">
        <f t="shared" si="4"/>
        <v>3016.1365447098215</v>
      </c>
      <c r="E190" s="2">
        <f t="shared" si="5"/>
        <v>1.2934910118275101E-2</v>
      </c>
    </row>
    <row r="191" spans="1:5" x14ac:dyDescent="0.35">
      <c r="A191" s="17" t="s">
        <v>143</v>
      </c>
      <c r="B191" s="14">
        <v>2530534.3777478719</v>
      </c>
      <c r="C191" s="14">
        <v>2525708.2045</v>
      </c>
      <c r="D191" s="14">
        <f t="shared" si="4"/>
        <v>-4826.1732478719205</v>
      </c>
      <c r="E191" s="2">
        <f t="shared" si="5"/>
        <v>-1.9071755318997578E-3</v>
      </c>
    </row>
    <row r="192" spans="1:5" x14ac:dyDescent="0.35">
      <c r="A192" s="17" t="s">
        <v>142</v>
      </c>
      <c r="B192" s="14">
        <v>400552.80082757695</v>
      </c>
      <c r="C192" s="14">
        <v>401686.9656</v>
      </c>
      <c r="D192" s="14">
        <f t="shared" si="4"/>
        <v>1134.1647724230425</v>
      </c>
      <c r="E192" s="2">
        <f t="shared" si="5"/>
        <v>2.8314987938662752E-3</v>
      </c>
    </row>
    <row r="193" spans="1:5" x14ac:dyDescent="0.35">
      <c r="A193" s="17" t="s">
        <v>141</v>
      </c>
      <c r="B193" s="14">
        <v>758710.0598422063</v>
      </c>
      <c r="C193" s="14">
        <v>730354.43160000001</v>
      </c>
      <c r="D193" s="14">
        <f t="shared" si="4"/>
        <v>-28355.628242206294</v>
      </c>
      <c r="E193" s="2">
        <f t="shared" si="5"/>
        <v>-3.7373470767085373E-2</v>
      </c>
    </row>
    <row r="194" spans="1:5" x14ac:dyDescent="0.35">
      <c r="A194" s="17" t="s">
        <v>140</v>
      </c>
      <c r="B194" s="14">
        <v>132821.97321857885</v>
      </c>
      <c r="C194" s="14">
        <v>132959.99950000001</v>
      </c>
      <c r="D194" s="14">
        <f t="shared" ref="D194:D257" si="6">C194-B194</f>
        <v>138.02628142116009</v>
      </c>
      <c r="E194" s="2">
        <f t="shared" ref="E194:E257" si="7">D194/B194</f>
        <v>1.039182584601546E-3</v>
      </c>
    </row>
    <row r="195" spans="1:5" x14ac:dyDescent="0.35">
      <c r="A195" s="17" t="s">
        <v>139</v>
      </c>
      <c r="B195" s="14">
        <v>381693.60377446754</v>
      </c>
      <c r="C195" s="14">
        <v>500742.53230000002</v>
      </c>
      <c r="D195" s="14">
        <f t="shared" si="6"/>
        <v>119048.92852553248</v>
      </c>
      <c r="E195" s="2">
        <f t="shared" si="7"/>
        <v>0.3118965771191578</v>
      </c>
    </row>
    <row r="196" spans="1:5" x14ac:dyDescent="0.35">
      <c r="A196" s="17" t="s">
        <v>138</v>
      </c>
      <c r="B196" s="14">
        <v>1764862.5178444453</v>
      </c>
      <c r="C196" s="14">
        <v>1775598.7195999997</v>
      </c>
      <c r="D196" s="14">
        <f t="shared" si="6"/>
        <v>10736.201755554415</v>
      </c>
      <c r="E196" s="2">
        <f t="shared" si="7"/>
        <v>6.0833077064083819E-3</v>
      </c>
    </row>
    <row r="197" spans="1:5" x14ac:dyDescent="0.35">
      <c r="A197" s="17" t="s">
        <v>137</v>
      </c>
      <c r="B197" s="14">
        <v>12786.186278735959</v>
      </c>
      <c r="C197" s="14">
        <v>19260.000200000002</v>
      </c>
      <c r="D197" s="14">
        <f t="shared" si="6"/>
        <v>6473.8139212640435</v>
      </c>
      <c r="E197" s="2">
        <f t="shared" si="7"/>
        <v>0.50631312419015095</v>
      </c>
    </row>
    <row r="198" spans="1:5" x14ac:dyDescent="0.35">
      <c r="A198" s="17" t="s">
        <v>136</v>
      </c>
      <c r="B198" s="14">
        <v>94644.429863710378</v>
      </c>
      <c r="C198" s="14">
        <v>97234.391600000003</v>
      </c>
      <c r="D198" s="14">
        <f t="shared" si="6"/>
        <v>2589.9617362896242</v>
      </c>
      <c r="E198" s="2">
        <f t="shared" si="7"/>
        <v>2.7365178701157733E-2</v>
      </c>
    </row>
    <row r="199" spans="1:5" x14ac:dyDescent="0.35">
      <c r="A199" s="17" t="s">
        <v>135</v>
      </c>
      <c r="B199" s="14">
        <v>147301.03926256078</v>
      </c>
      <c r="C199" s="14">
        <v>148000.86700000003</v>
      </c>
      <c r="D199" s="14">
        <f t="shared" si="6"/>
        <v>699.82773743924918</v>
      </c>
      <c r="E199" s="2">
        <f t="shared" si="7"/>
        <v>4.7510033937494629E-3</v>
      </c>
    </row>
    <row r="200" spans="1:5" x14ac:dyDescent="0.35">
      <c r="A200" s="17" t="s">
        <v>134</v>
      </c>
      <c r="B200" s="14">
        <v>226305.49849137163</v>
      </c>
      <c r="C200" s="14">
        <v>229961.13519999996</v>
      </c>
      <c r="D200" s="14">
        <f t="shared" si="6"/>
        <v>3655.6367086283281</v>
      </c>
      <c r="E200" s="2">
        <f t="shared" si="7"/>
        <v>1.6153547894319973E-2</v>
      </c>
    </row>
    <row r="201" spans="1:5" x14ac:dyDescent="0.35">
      <c r="A201" s="17" t="s">
        <v>133</v>
      </c>
      <c r="B201" s="14">
        <v>949570.58241773408</v>
      </c>
      <c r="C201" s="14">
        <v>951184.26979999989</v>
      </c>
      <c r="D201" s="14">
        <f t="shared" si="6"/>
        <v>1613.687382265809</v>
      </c>
      <c r="E201" s="2">
        <f t="shared" si="7"/>
        <v>1.6993864512495158E-3</v>
      </c>
    </row>
    <row r="202" spans="1:5" x14ac:dyDescent="0.35">
      <c r="A202" s="17" t="s">
        <v>132</v>
      </c>
      <c r="B202" s="14">
        <v>587801.4752105237</v>
      </c>
      <c r="C202" s="14">
        <v>594602.32030000014</v>
      </c>
      <c r="D202" s="14">
        <f t="shared" si="6"/>
        <v>6800.8450894764392</v>
      </c>
      <c r="E202" s="2">
        <f t="shared" si="7"/>
        <v>1.1569969413636954E-2</v>
      </c>
    </row>
    <row r="203" spans="1:5" x14ac:dyDescent="0.35">
      <c r="A203" s="17" t="s">
        <v>131</v>
      </c>
      <c r="B203" s="14">
        <v>202144.62663072124</v>
      </c>
      <c r="C203" s="14">
        <v>201322.30439999999</v>
      </c>
      <c r="D203" s="14">
        <f t="shared" si="6"/>
        <v>-822.32223072124179</v>
      </c>
      <c r="E203" s="2">
        <f t="shared" si="7"/>
        <v>-4.0679895598880493E-3</v>
      </c>
    </row>
    <row r="204" spans="1:5" x14ac:dyDescent="0.35">
      <c r="A204" s="17" t="s">
        <v>130</v>
      </c>
      <c r="B204" s="14">
        <v>142327.46774155903</v>
      </c>
      <c r="C204" s="14">
        <v>143222.12969999999</v>
      </c>
      <c r="D204" s="14">
        <f t="shared" si="6"/>
        <v>894.66195844096364</v>
      </c>
      <c r="E204" s="2">
        <f t="shared" si="7"/>
        <v>6.2859402519934394E-3</v>
      </c>
    </row>
    <row r="205" spans="1:5" x14ac:dyDescent="0.35">
      <c r="A205" s="17" t="s">
        <v>129</v>
      </c>
      <c r="B205" s="14">
        <v>152135.21586131403</v>
      </c>
      <c r="C205" s="14">
        <v>148858.1012</v>
      </c>
      <c r="D205" s="14">
        <f t="shared" si="6"/>
        <v>-3277.1146613140299</v>
      </c>
      <c r="E205" s="2">
        <f t="shared" si="7"/>
        <v>-2.154080265217119E-2</v>
      </c>
    </row>
    <row r="206" spans="1:5" x14ac:dyDescent="0.35">
      <c r="A206" s="17" t="s">
        <v>128</v>
      </c>
      <c r="B206" s="14">
        <v>235573.66464791659</v>
      </c>
      <c r="C206" s="14">
        <v>237718.1318</v>
      </c>
      <c r="D206" s="14">
        <f t="shared" si="6"/>
        <v>2144.467152083409</v>
      </c>
      <c r="E206" s="2">
        <f t="shared" si="7"/>
        <v>9.1031701497214651E-3</v>
      </c>
    </row>
    <row r="207" spans="1:5" x14ac:dyDescent="0.35">
      <c r="A207" s="17" t="s">
        <v>127</v>
      </c>
      <c r="B207" s="14">
        <v>156140.30705425967</v>
      </c>
      <c r="C207" s="14">
        <v>157309.00919999997</v>
      </c>
      <c r="D207" s="14">
        <f t="shared" si="6"/>
        <v>1168.7021457403025</v>
      </c>
      <c r="E207" s="2">
        <f t="shared" si="7"/>
        <v>7.4849484274049213E-3</v>
      </c>
    </row>
    <row r="208" spans="1:5" x14ac:dyDescent="0.35">
      <c r="A208" s="17" t="s">
        <v>126</v>
      </c>
      <c r="B208" s="14">
        <v>793282.5507654812</v>
      </c>
      <c r="C208" s="14">
        <v>778770.62029999995</v>
      </c>
      <c r="D208" s="14">
        <f t="shared" si="6"/>
        <v>-14511.930465481244</v>
      </c>
      <c r="E208" s="2">
        <f t="shared" si="7"/>
        <v>-1.8293520324476946E-2</v>
      </c>
    </row>
    <row r="209" spans="1:5" x14ac:dyDescent="0.35">
      <c r="A209" s="17" t="s">
        <v>125</v>
      </c>
      <c r="B209" s="14">
        <v>292008.10452652356</v>
      </c>
      <c r="C209" s="14">
        <v>291733.1044999999</v>
      </c>
      <c r="D209" s="14">
        <f t="shared" si="6"/>
        <v>-275.00002652365947</v>
      </c>
      <c r="E209" s="2">
        <f t="shared" si="7"/>
        <v>-9.4175477413395144E-4</v>
      </c>
    </row>
    <row r="210" spans="1:5" x14ac:dyDescent="0.35">
      <c r="A210" s="17" t="s">
        <v>124</v>
      </c>
      <c r="B210" s="14">
        <v>400346.96017764771</v>
      </c>
      <c r="C210" s="14">
        <v>397467.15639999998</v>
      </c>
      <c r="D210" s="14">
        <f t="shared" si="6"/>
        <v>-2879.8037776477286</v>
      </c>
      <c r="E210" s="2">
        <f t="shared" si="7"/>
        <v>-7.1932699985279283E-3</v>
      </c>
    </row>
    <row r="211" spans="1:5" x14ac:dyDescent="0.35">
      <c r="A211" s="17" t="s">
        <v>123</v>
      </c>
      <c r="B211" s="14">
        <v>426163.61220445624</v>
      </c>
      <c r="C211" s="14">
        <v>431645.92689999996</v>
      </c>
      <c r="D211" s="14">
        <f t="shared" si="6"/>
        <v>5482.314695543726</v>
      </c>
      <c r="E211" s="2">
        <f t="shared" si="7"/>
        <v>1.2864342563610361E-2</v>
      </c>
    </row>
    <row r="212" spans="1:5" x14ac:dyDescent="0.35">
      <c r="A212" s="17" t="s">
        <v>122</v>
      </c>
      <c r="B212" s="14">
        <v>910960.74430303567</v>
      </c>
      <c r="C212" s="14">
        <v>864051.97160000005</v>
      </c>
      <c r="D212" s="14">
        <f t="shared" si="6"/>
        <v>-46908.772703035618</v>
      </c>
      <c r="E212" s="2">
        <f t="shared" si="7"/>
        <v>-5.1493736691063365E-2</v>
      </c>
    </row>
    <row r="213" spans="1:5" x14ac:dyDescent="0.35">
      <c r="A213" s="17" t="s">
        <v>121</v>
      </c>
      <c r="B213" s="14">
        <v>87623.257719462606</v>
      </c>
      <c r="C213" s="14">
        <v>95721.175000000003</v>
      </c>
      <c r="D213" s="14">
        <f t="shared" si="6"/>
        <v>8097.9172805373964</v>
      </c>
      <c r="E213" s="2">
        <f t="shared" si="7"/>
        <v>9.241744134261641E-2</v>
      </c>
    </row>
    <row r="214" spans="1:5" x14ac:dyDescent="0.35">
      <c r="A214" s="17" t="s">
        <v>120</v>
      </c>
      <c r="B214" s="14">
        <v>103145.91653728121</v>
      </c>
      <c r="C214" s="14">
        <v>104492.9863</v>
      </c>
      <c r="D214" s="14">
        <f t="shared" si="6"/>
        <v>1347.069762718791</v>
      </c>
      <c r="E214" s="2">
        <f t="shared" si="7"/>
        <v>1.3059845779080398E-2</v>
      </c>
    </row>
    <row r="215" spans="1:5" x14ac:dyDescent="0.35">
      <c r="A215" s="17" t="s">
        <v>119</v>
      </c>
      <c r="B215" s="14">
        <v>201986.28435218177</v>
      </c>
      <c r="C215" s="14">
        <v>202998.83369999999</v>
      </c>
      <c r="D215" s="14">
        <f t="shared" si="6"/>
        <v>1012.5493478182179</v>
      </c>
      <c r="E215" s="2">
        <f t="shared" si="7"/>
        <v>5.0129609100227051E-3</v>
      </c>
    </row>
    <row r="216" spans="1:5" x14ac:dyDescent="0.35">
      <c r="A216" s="17" t="s">
        <v>118</v>
      </c>
      <c r="B216" s="14">
        <v>1328346.040952865</v>
      </c>
      <c r="C216" s="14">
        <v>1331501.4946999999</v>
      </c>
      <c r="D216" s="14">
        <f t="shared" si="6"/>
        <v>3155.4537471348885</v>
      </c>
      <c r="E216" s="2">
        <f t="shared" si="7"/>
        <v>2.3754757042610528E-3</v>
      </c>
    </row>
    <row r="217" spans="1:5" x14ac:dyDescent="0.35">
      <c r="A217" s="17" t="s">
        <v>117</v>
      </c>
      <c r="B217" s="14">
        <v>136162.30596704569</v>
      </c>
      <c r="C217" s="14">
        <v>136823.33289999998</v>
      </c>
      <c r="D217" s="14">
        <f t="shared" si="6"/>
        <v>661.02693295429344</v>
      </c>
      <c r="E217" s="2">
        <f t="shared" si="7"/>
        <v>4.8546984296393798E-3</v>
      </c>
    </row>
    <row r="218" spans="1:5" x14ac:dyDescent="0.35">
      <c r="A218" s="17" t="s">
        <v>116</v>
      </c>
      <c r="B218" s="14">
        <v>69235.435458675187</v>
      </c>
      <c r="C218" s="14">
        <v>68534.786399999997</v>
      </c>
      <c r="D218" s="14">
        <f t="shared" si="6"/>
        <v>-700.64905867518974</v>
      </c>
      <c r="E218" s="2">
        <f t="shared" si="7"/>
        <v>-1.0119804317449389E-2</v>
      </c>
    </row>
    <row r="219" spans="1:5" x14ac:dyDescent="0.35">
      <c r="A219" s="17" t="s">
        <v>115</v>
      </c>
      <c r="B219" s="14">
        <v>517921.33831246209</v>
      </c>
      <c r="C219" s="14">
        <v>526259.53189999994</v>
      </c>
      <c r="D219" s="14">
        <f t="shared" si="6"/>
        <v>8338.1935875378549</v>
      </c>
      <c r="E219" s="2">
        <f t="shared" si="7"/>
        <v>1.6099343608251607E-2</v>
      </c>
    </row>
    <row r="220" spans="1:5" x14ac:dyDescent="0.35">
      <c r="A220" s="17" t="s">
        <v>114</v>
      </c>
      <c r="B220" s="14">
        <v>1175360.6125615316</v>
      </c>
      <c r="C220" s="14">
        <v>1172751.8526999999</v>
      </c>
      <c r="D220" s="14">
        <f t="shared" si="6"/>
        <v>-2608.7598615316674</v>
      </c>
      <c r="E220" s="2">
        <f t="shared" si="7"/>
        <v>-2.2195399723717521E-3</v>
      </c>
    </row>
    <row r="221" spans="1:5" x14ac:dyDescent="0.35">
      <c r="A221" s="17" t="s">
        <v>113</v>
      </c>
      <c r="B221" s="14">
        <v>633678.22075474309</v>
      </c>
      <c r="C221" s="14">
        <v>639249.03290000011</v>
      </c>
      <c r="D221" s="14">
        <f t="shared" si="6"/>
        <v>5570.8121452570194</v>
      </c>
      <c r="E221" s="2">
        <f t="shared" si="7"/>
        <v>8.7912318315467707E-3</v>
      </c>
    </row>
    <row r="222" spans="1:5" x14ac:dyDescent="0.35">
      <c r="A222" s="17" t="s">
        <v>112</v>
      </c>
      <c r="B222" s="14">
        <v>330145.97769883351</v>
      </c>
      <c r="C222" s="14">
        <v>331215.62210000004</v>
      </c>
      <c r="D222" s="14">
        <f t="shared" si="6"/>
        <v>1069.6444011665299</v>
      </c>
      <c r="E222" s="2">
        <f t="shared" si="7"/>
        <v>3.2399134728889026E-3</v>
      </c>
    </row>
    <row r="223" spans="1:5" x14ac:dyDescent="0.35">
      <c r="A223" s="17" t="s">
        <v>111</v>
      </c>
      <c r="B223" s="14">
        <v>388493.99502228457</v>
      </c>
      <c r="C223" s="14">
        <v>391831.0135</v>
      </c>
      <c r="D223" s="14">
        <f t="shared" si="6"/>
        <v>3337.0184777154354</v>
      </c>
      <c r="E223" s="2">
        <f t="shared" si="7"/>
        <v>8.5896269195203882E-3</v>
      </c>
    </row>
    <row r="224" spans="1:5" x14ac:dyDescent="0.35">
      <c r="A224" s="17" t="s">
        <v>110</v>
      </c>
      <c r="B224" s="14">
        <v>557348.85802231543</v>
      </c>
      <c r="C224" s="14">
        <v>559269.35970000003</v>
      </c>
      <c r="D224" s="14">
        <f t="shared" si="6"/>
        <v>1920.5016776846023</v>
      </c>
      <c r="E224" s="2">
        <f t="shared" si="7"/>
        <v>3.4457802326881386E-3</v>
      </c>
    </row>
    <row r="225" spans="1:5" x14ac:dyDescent="0.35">
      <c r="A225" s="17" t="s">
        <v>109</v>
      </c>
      <c r="B225" s="14">
        <v>114929.93915334932</v>
      </c>
      <c r="C225" s="14">
        <v>127498.7237</v>
      </c>
      <c r="D225" s="14">
        <f t="shared" si="6"/>
        <v>12568.784546650684</v>
      </c>
      <c r="E225" s="2">
        <f t="shared" si="7"/>
        <v>0.10936040373153197</v>
      </c>
    </row>
    <row r="226" spans="1:5" x14ac:dyDescent="0.35">
      <c r="A226" s="17" t="s">
        <v>108</v>
      </c>
      <c r="B226" s="14">
        <v>361443.5308130433</v>
      </c>
      <c r="C226" s="14">
        <v>363425.42</v>
      </c>
      <c r="D226" s="14">
        <f t="shared" si="6"/>
        <v>1981.8891869566869</v>
      </c>
      <c r="E226" s="2">
        <f t="shared" si="7"/>
        <v>5.4832609190668272E-3</v>
      </c>
    </row>
    <row r="227" spans="1:5" x14ac:dyDescent="0.35">
      <c r="A227" s="17" t="s">
        <v>107</v>
      </c>
      <c r="B227" s="14">
        <v>270731.87708368071</v>
      </c>
      <c r="C227" s="14">
        <v>286511.65110000002</v>
      </c>
      <c r="D227" s="14">
        <f t="shared" si="6"/>
        <v>15779.774016319308</v>
      </c>
      <c r="E227" s="2">
        <f t="shared" si="7"/>
        <v>5.8285615223071519E-2</v>
      </c>
    </row>
    <row r="228" spans="1:5" x14ac:dyDescent="0.35">
      <c r="A228" s="17" t="s">
        <v>106</v>
      </c>
      <c r="B228" s="14">
        <v>331289.00931238459</v>
      </c>
      <c r="C228" s="14">
        <v>332537.60430000001</v>
      </c>
      <c r="D228" s="14">
        <f t="shared" si="6"/>
        <v>1248.5949876154191</v>
      </c>
      <c r="E228" s="2">
        <f t="shared" si="7"/>
        <v>3.7688995182996636E-3</v>
      </c>
    </row>
    <row r="229" spans="1:5" x14ac:dyDescent="0.35">
      <c r="A229" s="17" t="s">
        <v>105</v>
      </c>
      <c r="B229" s="14">
        <v>287656.94638778933</v>
      </c>
      <c r="C229" s="14">
        <v>286807.40140000003</v>
      </c>
      <c r="D229" s="14">
        <f t="shared" si="6"/>
        <v>-849.54498778929701</v>
      </c>
      <c r="E229" s="2">
        <f t="shared" si="7"/>
        <v>-2.9533268654115112E-3</v>
      </c>
    </row>
    <row r="230" spans="1:5" x14ac:dyDescent="0.35">
      <c r="A230" s="17" t="s">
        <v>104</v>
      </c>
      <c r="B230" s="14">
        <v>177609.07032861465</v>
      </c>
      <c r="C230" s="14">
        <v>175497.75450000001</v>
      </c>
      <c r="D230" s="14">
        <f t="shared" si="6"/>
        <v>-2111.3158286146354</v>
      </c>
      <c r="E230" s="2">
        <f t="shared" si="7"/>
        <v>-1.1887432464503366E-2</v>
      </c>
    </row>
    <row r="231" spans="1:5" x14ac:dyDescent="0.35">
      <c r="A231" s="17" t="s">
        <v>103</v>
      </c>
      <c r="B231" s="14">
        <v>233704.82175520237</v>
      </c>
      <c r="C231" s="14">
        <v>236953.03340000001</v>
      </c>
      <c r="D231" s="14">
        <f t="shared" si="6"/>
        <v>3248.2116447976441</v>
      </c>
      <c r="E231" s="2">
        <f t="shared" si="7"/>
        <v>1.3898778897253701E-2</v>
      </c>
    </row>
    <row r="232" spans="1:5" x14ac:dyDescent="0.35">
      <c r="A232" s="17" t="s">
        <v>102</v>
      </c>
      <c r="B232" s="14">
        <v>99547.048511999295</v>
      </c>
      <c r="C232" s="14">
        <v>125393.71679999999</v>
      </c>
      <c r="D232" s="14">
        <f t="shared" si="6"/>
        <v>25846.668288000699</v>
      </c>
      <c r="E232" s="2">
        <f t="shared" si="7"/>
        <v>0.25964273852765379</v>
      </c>
    </row>
    <row r="233" spans="1:5" x14ac:dyDescent="0.35">
      <c r="A233" s="17" t="s">
        <v>101</v>
      </c>
      <c r="B233" s="14">
        <v>226442.97200836678</v>
      </c>
      <c r="C233" s="14">
        <v>243388.3634</v>
      </c>
      <c r="D233" s="14">
        <f t="shared" si="6"/>
        <v>16945.391391633224</v>
      </c>
      <c r="E233" s="2">
        <f t="shared" si="7"/>
        <v>7.4832931405824837E-2</v>
      </c>
    </row>
    <row r="234" spans="1:5" x14ac:dyDescent="0.35">
      <c r="A234" s="17" t="s">
        <v>100</v>
      </c>
      <c r="B234" s="14">
        <v>260491.6603720368</v>
      </c>
      <c r="C234" s="14">
        <v>263216.55540000001</v>
      </c>
      <c r="D234" s="14">
        <f t="shared" si="6"/>
        <v>2724.8950279632118</v>
      </c>
      <c r="E234" s="2">
        <f t="shared" si="7"/>
        <v>1.046058451188606E-2</v>
      </c>
    </row>
    <row r="235" spans="1:5" x14ac:dyDescent="0.35">
      <c r="A235" s="17" t="s">
        <v>99</v>
      </c>
      <c r="B235" s="14">
        <v>581377.01552813733</v>
      </c>
      <c r="C235" s="14">
        <v>593848.55420000001</v>
      </c>
      <c r="D235" s="14">
        <f t="shared" si="6"/>
        <v>12471.538671862683</v>
      </c>
      <c r="E235" s="2">
        <f t="shared" si="7"/>
        <v>2.1451722959039285E-2</v>
      </c>
    </row>
    <row r="236" spans="1:5" x14ac:dyDescent="0.35">
      <c r="A236" s="17" t="s">
        <v>98</v>
      </c>
      <c r="B236" s="14">
        <v>143851.10075137901</v>
      </c>
      <c r="C236" s="14">
        <v>120027.58860000002</v>
      </c>
      <c r="D236" s="14">
        <f t="shared" si="6"/>
        <v>-23823.512151378993</v>
      </c>
      <c r="E236" s="2">
        <f t="shared" si="7"/>
        <v>-0.16561230346477285</v>
      </c>
    </row>
    <row r="237" spans="1:5" x14ac:dyDescent="0.35">
      <c r="A237" s="17" t="s">
        <v>97</v>
      </c>
      <c r="B237" s="14">
        <v>474319.84801859583</v>
      </c>
      <c r="C237" s="14">
        <v>494115.40380000003</v>
      </c>
      <c r="D237" s="14">
        <f t="shared" si="6"/>
        <v>19795.555781404197</v>
      </c>
      <c r="E237" s="2">
        <f t="shared" si="7"/>
        <v>4.1734614024897622E-2</v>
      </c>
    </row>
    <row r="238" spans="1:5" x14ac:dyDescent="0.35">
      <c r="A238" s="17" t="s">
        <v>96</v>
      </c>
      <c r="B238" s="14">
        <v>214195.11411276943</v>
      </c>
      <c r="C238" s="14">
        <v>252927.27300000002</v>
      </c>
      <c r="D238" s="14">
        <f t="shared" si="6"/>
        <v>38732.158887230587</v>
      </c>
      <c r="E238" s="2">
        <f t="shared" si="7"/>
        <v>0.18082652840922825</v>
      </c>
    </row>
    <row r="239" spans="1:5" x14ac:dyDescent="0.35">
      <c r="A239" s="17" t="s">
        <v>95</v>
      </c>
      <c r="B239" s="14">
        <v>54438.043540731531</v>
      </c>
      <c r="C239" s="14">
        <v>65559.0484</v>
      </c>
      <c r="D239" s="14">
        <f t="shared" si="6"/>
        <v>11121.004859268469</v>
      </c>
      <c r="E239" s="2">
        <f t="shared" si="7"/>
        <v>0.2042873721379706</v>
      </c>
    </row>
    <row r="240" spans="1:5" x14ac:dyDescent="0.35">
      <c r="A240" s="17" t="s">
        <v>94</v>
      </c>
      <c r="B240" s="14">
        <v>608778.76931885933</v>
      </c>
      <c r="C240" s="14">
        <v>635848.91170000006</v>
      </c>
      <c r="D240" s="14">
        <f t="shared" si="6"/>
        <v>27070.142381140729</v>
      </c>
      <c r="E240" s="2">
        <f t="shared" si="7"/>
        <v>4.4466304913077931E-2</v>
      </c>
    </row>
    <row r="241" spans="1:5" x14ac:dyDescent="0.35">
      <c r="A241" s="17" t="s">
        <v>93</v>
      </c>
      <c r="B241" s="14">
        <v>898105.37934059056</v>
      </c>
      <c r="C241" s="14">
        <v>923924.2202000001</v>
      </c>
      <c r="D241" s="14">
        <f t="shared" si="6"/>
        <v>25818.840859409538</v>
      </c>
      <c r="E241" s="2">
        <f t="shared" si="7"/>
        <v>2.8748119600804884E-2</v>
      </c>
    </row>
    <row r="242" spans="1:5" x14ac:dyDescent="0.35">
      <c r="A242" s="17" t="s">
        <v>92</v>
      </c>
      <c r="B242" s="14">
        <v>281378.25630954525</v>
      </c>
      <c r="C242" s="14">
        <v>285630.32960000006</v>
      </c>
      <c r="D242" s="14">
        <f t="shared" si="6"/>
        <v>4252.0732904548058</v>
      </c>
      <c r="E242" s="2">
        <f t="shared" si="7"/>
        <v>1.5111591585730364E-2</v>
      </c>
    </row>
    <row r="243" spans="1:5" x14ac:dyDescent="0.35">
      <c r="A243" s="17" t="s">
        <v>91</v>
      </c>
      <c r="B243" s="14">
        <v>1814792.113964637</v>
      </c>
      <c r="C243" s="14">
        <v>1818309.4099000001</v>
      </c>
      <c r="D243" s="14">
        <f t="shared" si="6"/>
        <v>3517.2959353630431</v>
      </c>
      <c r="E243" s="2">
        <f t="shared" si="7"/>
        <v>1.9381260852401859E-3</v>
      </c>
    </row>
    <row r="244" spans="1:5" x14ac:dyDescent="0.35">
      <c r="A244" s="17" t="s">
        <v>90</v>
      </c>
      <c r="B244" s="14">
        <v>1202218.8939392481</v>
      </c>
      <c r="C244" s="14">
        <v>1275936.3392</v>
      </c>
      <c r="D244" s="14">
        <f t="shared" si="6"/>
        <v>73717.445260751992</v>
      </c>
      <c r="E244" s="2">
        <f t="shared" si="7"/>
        <v>6.131782292923868E-2</v>
      </c>
    </row>
    <row r="245" spans="1:5" x14ac:dyDescent="0.35">
      <c r="A245" s="17" t="s">
        <v>89</v>
      </c>
      <c r="B245" s="14">
        <v>154033.77311807594</v>
      </c>
      <c r="C245" s="14">
        <v>158898.36259999999</v>
      </c>
      <c r="D245" s="14">
        <f t="shared" si="6"/>
        <v>4864.5894819240493</v>
      </c>
      <c r="E245" s="2">
        <f t="shared" si="7"/>
        <v>3.1581317417934414E-2</v>
      </c>
    </row>
    <row r="246" spans="1:5" x14ac:dyDescent="0.35">
      <c r="A246" s="17" t="s">
        <v>88</v>
      </c>
      <c r="B246" s="14">
        <v>114236.69056799191</v>
      </c>
      <c r="C246" s="14">
        <v>118676.27739999999</v>
      </c>
      <c r="D246" s="14">
        <f t="shared" si="6"/>
        <v>4439.5868320080772</v>
      </c>
      <c r="E246" s="2">
        <f t="shared" si="7"/>
        <v>3.8863055380317618E-2</v>
      </c>
    </row>
    <row r="247" spans="1:5" x14ac:dyDescent="0.35">
      <c r="A247" s="17" t="s">
        <v>87</v>
      </c>
      <c r="B247" s="14">
        <v>281827.81603857235</v>
      </c>
      <c r="C247" s="14">
        <v>285148.97700000001</v>
      </c>
      <c r="D247" s="14">
        <f t="shared" si="6"/>
        <v>3321.1609614276676</v>
      </c>
      <c r="E247" s="2">
        <f t="shared" si="7"/>
        <v>1.1784361842314094E-2</v>
      </c>
    </row>
    <row r="248" spans="1:5" x14ac:dyDescent="0.35">
      <c r="A248" s="17" t="s">
        <v>86</v>
      </c>
      <c r="B248" s="14">
        <v>422360.5922816539</v>
      </c>
      <c r="C248" s="14">
        <v>429108.48039999994</v>
      </c>
      <c r="D248" s="14">
        <f t="shared" si="6"/>
        <v>6747.8881183460471</v>
      </c>
      <c r="E248" s="2">
        <f t="shared" si="7"/>
        <v>1.5976604450460129E-2</v>
      </c>
    </row>
    <row r="249" spans="1:5" x14ac:dyDescent="0.35">
      <c r="A249" s="17" t="s">
        <v>85</v>
      </c>
      <c r="B249" s="14">
        <v>829587.30853704421</v>
      </c>
      <c r="C249" s="14">
        <v>836425.82019999996</v>
      </c>
      <c r="D249" s="14">
        <f t="shared" si="6"/>
        <v>6838.5116629557451</v>
      </c>
      <c r="E249" s="2">
        <f t="shared" si="7"/>
        <v>8.2432693853710035E-3</v>
      </c>
    </row>
    <row r="250" spans="1:5" x14ac:dyDescent="0.35">
      <c r="A250" s="17" t="s">
        <v>84</v>
      </c>
      <c r="B250" s="14">
        <v>1133671.0198643024</v>
      </c>
      <c r="C250" s="14">
        <v>1192888.2143999999</v>
      </c>
      <c r="D250" s="14">
        <f t="shared" si="6"/>
        <v>59217.194535697578</v>
      </c>
      <c r="E250" s="2">
        <f t="shared" si="7"/>
        <v>5.2234901923122044E-2</v>
      </c>
    </row>
    <row r="251" spans="1:5" x14ac:dyDescent="0.35">
      <c r="A251" s="17" t="s">
        <v>83</v>
      </c>
      <c r="B251" s="14">
        <v>120139.63164805833</v>
      </c>
      <c r="C251" s="14">
        <v>119240.2928</v>
      </c>
      <c r="D251" s="14">
        <f t="shared" si="6"/>
        <v>-899.33884805833804</v>
      </c>
      <c r="E251" s="2">
        <f t="shared" si="7"/>
        <v>-7.4857799688690238E-3</v>
      </c>
    </row>
    <row r="252" spans="1:5" x14ac:dyDescent="0.35">
      <c r="A252" s="17" t="s">
        <v>82</v>
      </c>
      <c r="B252" s="14">
        <v>184924.82636633422</v>
      </c>
      <c r="C252" s="14">
        <v>186695.55739999999</v>
      </c>
      <c r="D252" s="14">
        <f t="shared" si="6"/>
        <v>1770.7310336657683</v>
      </c>
      <c r="E252" s="2">
        <f t="shared" si="7"/>
        <v>9.5754100109736919E-3</v>
      </c>
    </row>
    <row r="253" spans="1:5" x14ac:dyDescent="0.35">
      <c r="A253" s="17" t="s">
        <v>81</v>
      </c>
      <c r="B253" s="14">
        <v>47134.617142107767</v>
      </c>
      <c r="C253" s="14">
        <v>47095.289400000001</v>
      </c>
      <c r="D253" s="14">
        <f t="shared" si="6"/>
        <v>-39.327742107765516</v>
      </c>
      <c r="E253" s="2">
        <f t="shared" si="7"/>
        <v>-8.3437067048184482E-4</v>
      </c>
    </row>
    <row r="254" spans="1:5" x14ac:dyDescent="0.35">
      <c r="A254" s="17" t="s">
        <v>80</v>
      </c>
      <c r="B254" s="14">
        <v>1488298.7512702025</v>
      </c>
      <c r="C254" s="14">
        <v>1514212.9968999999</v>
      </c>
      <c r="D254" s="14">
        <f t="shared" si="6"/>
        <v>25914.245629797457</v>
      </c>
      <c r="E254" s="2">
        <f t="shared" si="7"/>
        <v>1.7411991784365002E-2</v>
      </c>
    </row>
    <row r="255" spans="1:5" x14ac:dyDescent="0.35">
      <c r="A255" s="17" t="s">
        <v>79</v>
      </c>
      <c r="B255" s="14">
        <v>78904.356646675165</v>
      </c>
      <c r="C255" s="14">
        <v>84864.777400000006</v>
      </c>
      <c r="D255" s="14">
        <f t="shared" si="6"/>
        <v>5960.4207533248409</v>
      </c>
      <c r="E255" s="2">
        <f t="shared" si="7"/>
        <v>7.553981816257542E-2</v>
      </c>
    </row>
    <row r="256" spans="1:5" x14ac:dyDescent="0.35">
      <c r="A256" s="17" t="s">
        <v>78</v>
      </c>
      <c r="B256" s="14">
        <v>428489.76920727291</v>
      </c>
      <c r="C256" s="14">
        <v>431340.37540000002</v>
      </c>
      <c r="D256" s="14">
        <f t="shared" si="6"/>
        <v>2850.6061927271076</v>
      </c>
      <c r="E256" s="2">
        <f t="shared" si="7"/>
        <v>6.6526820418626766E-3</v>
      </c>
    </row>
    <row r="257" spans="1:5" x14ac:dyDescent="0.35">
      <c r="A257" s="17" t="s">
        <v>77</v>
      </c>
      <c r="B257" s="14">
        <v>75684.234668780278</v>
      </c>
      <c r="C257" s="14">
        <v>80312.2022</v>
      </c>
      <c r="D257" s="14">
        <f t="shared" si="6"/>
        <v>4627.9675312197214</v>
      </c>
      <c r="E257" s="2">
        <f t="shared" si="7"/>
        <v>6.1148369293463394E-2</v>
      </c>
    </row>
    <row r="258" spans="1:5" x14ac:dyDescent="0.35">
      <c r="A258" s="17" t="s">
        <v>76</v>
      </c>
      <c r="B258" s="14">
        <v>744133.39279358822</v>
      </c>
      <c r="C258" s="14">
        <v>742411.74219999998</v>
      </c>
      <c r="D258" s="14">
        <f t="shared" ref="D258:D321" si="8">C258-B258</f>
        <v>-1721.6505935882451</v>
      </c>
      <c r="E258" s="2">
        <f t="shared" ref="E258:E321" si="9">D258/B258</f>
        <v>-2.3136316825198649E-3</v>
      </c>
    </row>
    <row r="259" spans="1:5" x14ac:dyDescent="0.35">
      <c r="A259" s="17" t="s">
        <v>75</v>
      </c>
      <c r="B259" s="14">
        <v>129642.14465750998</v>
      </c>
      <c r="C259" s="14">
        <v>330575.84199999989</v>
      </c>
      <c r="D259" s="14">
        <f t="shared" si="8"/>
        <v>200933.6973424899</v>
      </c>
      <c r="E259" s="2">
        <f t="shared" si="9"/>
        <v>1.5499103156100873</v>
      </c>
    </row>
    <row r="260" spans="1:5" x14ac:dyDescent="0.35">
      <c r="A260" s="17" t="s">
        <v>74</v>
      </c>
      <c r="B260" s="14">
        <v>80098.117443511917</v>
      </c>
      <c r="C260" s="14">
        <v>81152.171600000001</v>
      </c>
      <c r="D260" s="14">
        <f t="shared" si="8"/>
        <v>1054.0541564880841</v>
      </c>
      <c r="E260" s="2">
        <f t="shared" si="9"/>
        <v>1.3159537204247543E-2</v>
      </c>
    </row>
    <row r="261" spans="1:5" x14ac:dyDescent="0.35">
      <c r="A261" s="17" t="s">
        <v>73</v>
      </c>
      <c r="B261" s="14">
        <v>202120.10144680124</v>
      </c>
      <c r="C261" s="14">
        <v>204254.27490000002</v>
      </c>
      <c r="D261" s="14">
        <f t="shared" si="8"/>
        <v>2134.173453198775</v>
      </c>
      <c r="E261" s="2">
        <f t="shared" si="9"/>
        <v>1.0558937176075469E-2</v>
      </c>
    </row>
    <row r="262" spans="1:5" x14ac:dyDescent="0.35">
      <c r="A262" s="17" t="s">
        <v>72</v>
      </c>
      <c r="B262" s="14">
        <v>63230.951958486221</v>
      </c>
      <c r="C262" s="14">
        <v>63490.734600000003</v>
      </c>
      <c r="D262" s="14">
        <f t="shared" si="8"/>
        <v>259.78264151378244</v>
      </c>
      <c r="E262" s="2">
        <f t="shared" si="9"/>
        <v>4.1084727252618412E-3</v>
      </c>
    </row>
    <row r="263" spans="1:5" x14ac:dyDescent="0.35">
      <c r="A263" s="17" t="s">
        <v>71</v>
      </c>
      <c r="B263" s="14">
        <v>738706.74473116151</v>
      </c>
      <c r="C263" s="14">
        <v>743846.86410000001</v>
      </c>
      <c r="D263" s="14">
        <f t="shared" si="8"/>
        <v>5140.1193688384956</v>
      </c>
      <c r="E263" s="2">
        <f t="shared" si="9"/>
        <v>6.9582678180488871E-3</v>
      </c>
    </row>
    <row r="264" spans="1:5" x14ac:dyDescent="0.35">
      <c r="A264" s="17" t="s">
        <v>70</v>
      </c>
      <c r="B264" s="14">
        <v>1067844.1054553236</v>
      </c>
      <c r="C264" s="14">
        <v>1175669.4883000001</v>
      </c>
      <c r="D264" s="14">
        <f t="shared" si="8"/>
        <v>107825.3828446765</v>
      </c>
      <c r="E264" s="2">
        <f t="shared" si="9"/>
        <v>0.1009748354594328</v>
      </c>
    </row>
    <row r="265" spans="1:5" x14ac:dyDescent="0.35">
      <c r="A265" s="17" t="s">
        <v>69</v>
      </c>
      <c r="B265" s="14">
        <v>370740.27842240734</v>
      </c>
      <c r="C265" s="14">
        <v>370738.42460000003</v>
      </c>
      <c r="D265" s="14">
        <f t="shared" si="8"/>
        <v>-1.8538224073126912</v>
      </c>
      <c r="E265" s="2">
        <f t="shared" si="9"/>
        <v>-5.0003264150341837E-6</v>
      </c>
    </row>
    <row r="266" spans="1:5" x14ac:dyDescent="0.35">
      <c r="A266" s="17" t="s">
        <v>68</v>
      </c>
      <c r="B266" s="14">
        <v>317057.82130119199</v>
      </c>
      <c r="C266" s="14">
        <v>341736.98830000003</v>
      </c>
      <c r="D266" s="14">
        <f t="shared" si="8"/>
        <v>24679.166998808039</v>
      </c>
      <c r="E266" s="2">
        <f t="shared" si="9"/>
        <v>7.7838064039946323E-2</v>
      </c>
    </row>
    <row r="267" spans="1:5" x14ac:dyDescent="0.35">
      <c r="A267" s="17" t="s">
        <v>67</v>
      </c>
      <c r="B267" s="14">
        <v>266826.6715417818</v>
      </c>
      <c r="C267" s="14">
        <v>268249.87420000002</v>
      </c>
      <c r="D267" s="14">
        <f t="shared" si="8"/>
        <v>1423.2026582182152</v>
      </c>
      <c r="E267" s="2">
        <f t="shared" si="9"/>
        <v>5.333809585056264E-3</v>
      </c>
    </row>
    <row r="268" spans="1:5" x14ac:dyDescent="0.35">
      <c r="A268" s="17" t="s">
        <v>66</v>
      </c>
      <c r="B268" s="14">
        <v>125718.10809708474</v>
      </c>
      <c r="C268" s="14">
        <v>403807.3235</v>
      </c>
      <c r="D268" s="14">
        <f t="shared" si="8"/>
        <v>278089.21540291526</v>
      </c>
      <c r="E268" s="2">
        <f t="shared" si="9"/>
        <v>2.2120060475946968</v>
      </c>
    </row>
    <row r="269" spans="1:5" x14ac:dyDescent="0.35">
      <c r="A269" s="17" t="s">
        <v>65</v>
      </c>
      <c r="B269" s="14">
        <v>206333.39237631863</v>
      </c>
      <c r="C269" s="14">
        <v>208660.18729999999</v>
      </c>
      <c r="D269" s="14">
        <f t="shared" si="8"/>
        <v>2326.7949236813583</v>
      </c>
      <c r="E269" s="2">
        <f t="shared" si="9"/>
        <v>1.1276870393511787E-2</v>
      </c>
    </row>
    <row r="270" spans="1:5" x14ac:dyDescent="0.35">
      <c r="A270" s="17" t="s">
        <v>64</v>
      </c>
      <c r="B270" s="14">
        <v>705478.51913042646</v>
      </c>
      <c r="C270" s="14">
        <v>698682.15739999991</v>
      </c>
      <c r="D270" s="14">
        <f t="shared" si="8"/>
        <v>-6796.3617304265499</v>
      </c>
      <c r="E270" s="2">
        <f t="shared" si="9"/>
        <v>-9.6336905322131593E-3</v>
      </c>
    </row>
    <row r="271" spans="1:5" x14ac:dyDescent="0.35">
      <c r="A271" s="17" t="s">
        <v>63</v>
      </c>
      <c r="B271" s="14">
        <v>174319.38253730818</v>
      </c>
      <c r="C271" s="14">
        <v>174801.15160000004</v>
      </c>
      <c r="D271" s="14">
        <f t="shared" si="8"/>
        <v>481.76906269186293</v>
      </c>
      <c r="E271" s="2">
        <f t="shared" si="9"/>
        <v>2.7637148300978737E-3</v>
      </c>
    </row>
    <row r="272" spans="1:5" x14ac:dyDescent="0.35">
      <c r="A272" s="17" t="s">
        <v>62</v>
      </c>
      <c r="B272" s="14">
        <v>176730.61830441223</v>
      </c>
      <c r="C272" s="14">
        <v>180664.26429999998</v>
      </c>
      <c r="D272" s="14">
        <f t="shared" si="8"/>
        <v>3933.6459955877508</v>
      </c>
      <c r="E272" s="2">
        <f t="shared" si="9"/>
        <v>2.2257863596743518E-2</v>
      </c>
    </row>
    <row r="273" spans="1:5" x14ac:dyDescent="0.35">
      <c r="A273" s="17" t="s">
        <v>61</v>
      </c>
      <c r="B273" s="14">
        <v>99640.919674574252</v>
      </c>
      <c r="C273" s="14">
        <v>96638.165800000002</v>
      </c>
      <c r="D273" s="14">
        <f t="shared" si="8"/>
        <v>-3002.7538745742495</v>
      </c>
      <c r="E273" s="2">
        <f t="shared" si="9"/>
        <v>-3.0135750295974772E-2</v>
      </c>
    </row>
    <row r="274" spans="1:5" x14ac:dyDescent="0.35">
      <c r="A274" s="17" t="s">
        <v>60</v>
      </c>
      <c r="B274" s="14">
        <v>145460.85926552166</v>
      </c>
      <c r="C274" s="14">
        <v>166855.46589999998</v>
      </c>
      <c r="D274" s="14">
        <f t="shared" si="8"/>
        <v>21394.606634478318</v>
      </c>
      <c r="E274" s="2">
        <f t="shared" si="9"/>
        <v>0.14708153617754302</v>
      </c>
    </row>
    <row r="275" spans="1:5" x14ac:dyDescent="0.35">
      <c r="A275" s="17" t="s">
        <v>59</v>
      </c>
      <c r="B275" s="14">
        <v>399099.3185274601</v>
      </c>
      <c r="C275" s="14">
        <v>400108.69340000005</v>
      </c>
      <c r="D275" s="14">
        <f t="shared" si="8"/>
        <v>1009.3748725399491</v>
      </c>
      <c r="E275" s="2">
        <f t="shared" si="9"/>
        <v>2.5291320372688108E-3</v>
      </c>
    </row>
    <row r="276" spans="1:5" x14ac:dyDescent="0.35">
      <c r="A276" s="17" t="s">
        <v>58</v>
      </c>
      <c r="B276" s="14">
        <v>72272.310074259789</v>
      </c>
      <c r="C276" s="14">
        <v>74234.294200000004</v>
      </c>
      <c r="D276" s="14">
        <f t="shared" si="8"/>
        <v>1961.9841257402149</v>
      </c>
      <c r="E276" s="2">
        <f t="shared" si="9"/>
        <v>2.7147106875707674E-2</v>
      </c>
    </row>
    <row r="277" spans="1:5" x14ac:dyDescent="0.35">
      <c r="A277" s="17" t="s">
        <v>57</v>
      </c>
      <c r="B277" s="14">
        <v>132258.74054196736</v>
      </c>
      <c r="C277" s="14">
        <v>135363.04340000002</v>
      </c>
      <c r="D277" s="14">
        <f t="shared" si="8"/>
        <v>3104.3028580326645</v>
      </c>
      <c r="E277" s="2">
        <f t="shared" si="9"/>
        <v>2.347143822262265E-2</v>
      </c>
    </row>
    <row r="278" spans="1:5" x14ac:dyDescent="0.35">
      <c r="A278" s="17" t="s">
        <v>56</v>
      </c>
      <c r="B278" s="14">
        <v>8193350.2482668236</v>
      </c>
      <c r="C278" s="14">
        <v>8290498.7413999997</v>
      </c>
      <c r="D278" s="14">
        <f t="shared" si="8"/>
        <v>97148.493133176118</v>
      </c>
      <c r="E278" s="2">
        <f t="shared" si="9"/>
        <v>1.1856992584166212E-2</v>
      </c>
    </row>
    <row r="279" spans="1:5" x14ac:dyDescent="0.35">
      <c r="A279" s="17" t="s">
        <v>55</v>
      </c>
      <c r="B279" s="14">
        <v>377552.98753672332</v>
      </c>
      <c r="C279" s="14">
        <v>377890.50579999998</v>
      </c>
      <c r="D279" s="14">
        <f t="shared" si="8"/>
        <v>337.5182632766664</v>
      </c>
      <c r="E279" s="2">
        <f t="shared" si="9"/>
        <v>8.9396263416889827E-4</v>
      </c>
    </row>
    <row r="280" spans="1:5" x14ac:dyDescent="0.35">
      <c r="A280" s="17" t="s">
        <v>54</v>
      </c>
      <c r="B280" s="14">
        <v>354909.88190402929</v>
      </c>
      <c r="C280" s="14">
        <v>369736.82540000003</v>
      </c>
      <c r="D280" s="14">
        <f t="shared" si="8"/>
        <v>14826.943495970743</v>
      </c>
      <c r="E280" s="2">
        <f t="shared" si="9"/>
        <v>4.1776643176083997E-2</v>
      </c>
    </row>
    <row r="281" spans="1:5" x14ac:dyDescent="0.35">
      <c r="A281" s="17" t="s">
        <v>53</v>
      </c>
      <c r="B281" s="14">
        <v>44808.832339231885</v>
      </c>
      <c r="C281" s="14">
        <v>44806.621800000001</v>
      </c>
      <c r="D281" s="14">
        <f t="shared" si="8"/>
        <v>-2.2105392318844679</v>
      </c>
      <c r="E281" s="2">
        <f t="shared" si="9"/>
        <v>-4.9332667612252293E-5</v>
      </c>
    </row>
    <row r="282" spans="1:5" x14ac:dyDescent="0.35">
      <c r="A282" s="17" t="s">
        <v>52</v>
      </c>
      <c r="B282" s="14">
        <v>140237.6825352447</v>
      </c>
      <c r="C282" s="14">
        <v>144062.2537</v>
      </c>
      <c r="D282" s="14">
        <f t="shared" si="8"/>
        <v>3824.5711647552962</v>
      </c>
      <c r="E282" s="2">
        <f t="shared" si="9"/>
        <v>2.7272064794668153E-2</v>
      </c>
    </row>
    <row r="283" spans="1:5" x14ac:dyDescent="0.35">
      <c r="A283" s="17" t="s">
        <v>51</v>
      </c>
      <c r="B283" s="14">
        <v>2063703898.5579937</v>
      </c>
      <c r="C283" s="14">
        <v>2106880240.3459001</v>
      </c>
      <c r="D283" s="14">
        <f t="shared" si="8"/>
        <v>43176341.787906408</v>
      </c>
      <c r="E283" s="2">
        <f t="shared" si="9"/>
        <v>2.0921771683464735E-2</v>
      </c>
    </row>
    <row r="284" spans="1:5" x14ac:dyDescent="0.35">
      <c r="A284" s="17" t="s">
        <v>50</v>
      </c>
      <c r="B284" s="14">
        <v>164109.72742687867</v>
      </c>
      <c r="C284" s="14">
        <v>165740.30409999998</v>
      </c>
      <c r="D284" s="14">
        <f t="shared" si="8"/>
        <v>1630.576673121308</v>
      </c>
      <c r="E284" s="2">
        <f t="shared" si="9"/>
        <v>9.9358928851297594E-3</v>
      </c>
    </row>
    <row r="285" spans="1:5" x14ac:dyDescent="0.35">
      <c r="A285" s="17" t="s">
        <v>49</v>
      </c>
      <c r="B285" s="14">
        <v>412816.48288700142</v>
      </c>
      <c r="C285" s="14">
        <v>408976.84480000002</v>
      </c>
      <c r="D285" s="14">
        <f t="shared" si="8"/>
        <v>-3839.6380870013963</v>
      </c>
      <c r="E285" s="2">
        <f t="shared" si="9"/>
        <v>-9.3010774670361333E-3</v>
      </c>
    </row>
    <row r="286" spans="1:5" x14ac:dyDescent="0.35">
      <c r="A286" s="17" t="s">
        <v>48</v>
      </c>
      <c r="B286" s="14">
        <v>376978.46686561563</v>
      </c>
      <c r="C286" s="14">
        <v>391348.29100000003</v>
      </c>
      <c r="D286" s="14">
        <f t="shared" si="8"/>
        <v>14369.824134384398</v>
      </c>
      <c r="E286" s="2">
        <f t="shared" si="9"/>
        <v>3.8118421600740707E-2</v>
      </c>
    </row>
    <row r="287" spans="1:5" x14ac:dyDescent="0.35">
      <c r="A287" s="17" t="s">
        <v>47</v>
      </c>
      <c r="B287" s="14">
        <v>893351.80620088871</v>
      </c>
      <c r="C287" s="14">
        <v>906742.71130000008</v>
      </c>
      <c r="D287" s="14">
        <f t="shared" si="8"/>
        <v>13390.905099111376</v>
      </c>
      <c r="E287" s="2">
        <f t="shared" si="9"/>
        <v>1.4989509178985365E-2</v>
      </c>
    </row>
    <row r="288" spans="1:5" x14ac:dyDescent="0.35">
      <c r="A288" s="17" t="s">
        <v>46</v>
      </c>
      <c r="B288" s="14">
        <v>96273.526029157554</v>
      </c>
      <c r="C288" s="14">
        <v>96469.288100000005</v>
      </c>
      <c r="D288" s="14">
        <f t="shared" si="8"/>
        <v>195.76207084245107</v>
      </c>
      <c r="E288" s="2">
        <f t="shared" si="9"/>
        <v>2.0333946300373608E-3</v>
      </c>
    </row>
    <row r="289" spans="1:5" x14ac:dyDescent="0.35">
      <c r="A289" s="17" t="s">
        <v>45</v>
      </c>
      <c r="B289" s="14">
        <v>444271.00952095108</v>
      </c>
      <c r="C289" s="14">
        <v>445682.21510000003</v>
      </c>
      <c r="D289" s="14">
        <f t="shared" si="8"/>
        <v>1411.205579048954</v>
      </c>
      <c r="E289" s="2">
        <f t="shared" si="9"/>
        <v>3.1764520952439141E-3</v>
      </c>
    </row>
    <row r="290" spans="1:5" x14ac:dyDescent="0.35">
      <c r="A290" s="17" t="s">
        <v>44</v>
      </c>
      <c r="B290" s="14">
        <v>113393.04297125558</v>
      </c>
      <c r="C290" s="14">
        <v>115588</v>
      </c>
      <c r="D290" s="14">
        <f t="shared" si="8"/>
        <v>2194.9570287444221</v>
      </c>
      <c r="E290" s="2">
        <f t="shared" si="9"/>
        <v>1.9357069633459172E-2</v>
      </c>
    </row>
    <row r="291" spans="1:5" x14ac:dyDescent="0.35">
      <c r="A291" s="17" t="s">
        <v>43</v>
      </c>
      <c r="B291" s="14">
        <v>510756.02560849022</v>
      </c>
      <c r="C291" s="14">
        <v>519697.25659999996</v>
      </c>
      <c r="D291" s="14">
        <f t="shared" si="8"/>
        <v>8941.230991509743</v>
      </c>
      <c r="E291" s="2">
        <f t="shared" si="9"/>
        <v>1.7505874709667087E-2</v>
      </c>
    </row>
    <row r="292" spans="1:5" x14ac:dyDescent="0.35">
      <c r="A292" s="17" t="s">
        <v>42</v>
      </c>
      <c r="B292" s="14">
        <v>13500.048791331323</v>
      </c>
      <c r="C292" s="14">
        <v>14092.342699999999</v>
      </c>
      <c r="D292" s="14">
        <f t="shared" si="8"/>
        <v>592.29390866867652</v>
      </c>
      <c r="E292" s="2">
        <f t="shared" si="9"/>
        <v>4.3873464298069903E-2</v>
      </c>
    </row>
    <row r="293" spans="1:5" x14ac:dyDescent="0.35">
      <c r="A293" s="17" t="s">
        <v>41</v>
      </c>
      <c r="B293" s="14">
        <v>120863.32452264031</v>
      </c>
      <c r="C293" s="14">
        <v>116127.26520000001</v>
      </c>
      <c r="D293" s="14">
        <f t="shared" si="8"/>
        <v>-4736.0593226402998</v>
      </c>
      <c r="E293" s="2">
        <f t="shared" si="9"/>
        <v>-3.9185247810663473E-2</v>
      </c>
    </row>
    <row r="294" spans="1:5" x14ac:dyDescent="0.35">
      <c r="A294" s="17" t="s">
        <v>40</v>
      </c>
      <c r="B294" s="14">
        <v>192129.14953639294</v>
      </c>
      <c r="C294" s="14">
        <v>195027.61610000001</v>
      </c>
      <c r="D294" s="14">
        <f t="shared" si="8"/>
        <v>2898.4665636070713</v>
      </c>
      <c r="E294" s="2">
        <f t="shared" si="9"/>
        <v>1.5086032341271809E-2</v>
      </c>
    </row>
    <row r="295" spans="1:5" x14ac:dyDescent="0.35">
      <c r="A295" s="17" t="s">
        <v>39</v>
      </c>
      <c r="B295" s="14">
        <v>371240.4822024093</v>
      </c>
      <c r="C295" s="14">
        <v>374610.70370000001</v>
      </c>
      <c r="D295" s="14">
        <f t="shared" si="8"/>
        <v>3370.2214975907118</v>
      </c>
      <c r="E295" s="2">
        <f t="shared" si="9"/>
        <v>9.078270445067425E-3</v>
      </c>
    </row>
    <row r="296" spans="1:5" x14ac:dyDescent="0.35">
      <c r="A296" s="17" t="s">
        <v>38</v>
      </c>
      <c r="B296" s="14">
        <v>325850.03138218506</v>
      </c>
      <c r="C296" s="14">
        <v>345699.74350000004</v>
      </c>
      <c r="D296" s="14">
        <f t="shared" si="8"/>
        <v>19849.712117814983</v>
      </c>
      <c r="E296" s="2">
        <f t="shared" si="9"/>
        <v>6.0916710775250855E-2</v>
      </c>
    </row>
    <row r="297" spans="1:5" x14ac:dyDescent="0.35">
      <c r="A297" s="17" t="s">
        <v>37</v>
      </c>
      <c r="B297" s="14">
        <v>279366.78835215274</v>
      </c>
      <c r="C297" s="14">
        <v>305644.90980000002</v>
      </c>
      <c r="D297" s="14">
        <f t="shared" si="8"/>
        <v>26278.121447847283</v>
      </c>
      <c r="E297" s="2">
        <f t="shared" si="9"/>
        <v>9.4063154760982842E-2</v>
      </c>
    </row>
    <row r="298" spans="1:5" x14ac:dyDescent="0.35">
      <c r="A298" s="17" t="s">
        <v>36</v>
      </c>
      <c r="B298" s="14">
        <v>609447.99816411769</v>
      </c>
      <c r="C298" s="14">
        <v>608371.96749999991</v>
      </c>
      <c r="D298" s="14">
        <f t="shared" si="8"/>
        <v>-1076.030664117774</v>
      </c>
      <c r="E298" s="2">
        <f t="shared" si="9"/>
        <v>-1.7655824079481359E-3</v>
      </c>
    </row>
    <row r="299" spans="1:5" x14ac:dyDescent="0.35">
      <c r="A299" s="17" t="s">
        <v>35</v>
      </c>
      <c r="B299" s="14">
        <v>782983.7881022623</v>
      </c>
      <c r="C299" s="14">
        <v>787023.34879999992</v>
      </c>
      <c r="D299" s="14">
        <f t="shared" si="8"/>
        <v>4039.5606977376156</v>
      </c>
      <c r="E299" s="2">
        <f t="shared" si="9"/>
        <v>5.1591881710966216E-3</v>
      </c>
    </row>
    <row r="300" spans="1:5" x14ac:dyDescent="0.35">
      <c r="A300" s="17" t="s">
        <v>34</v>
      </c>
      <c r="B300" s="14">
        <v>72110.148041938548</v>
      </c>
      <c r="C300" s="14">
        <v>73383.961200000005</v>
      </c>
      <c r="D300" s="14">
        <f t="shared" si="8"/>
        <v>1273.8131580614572</v>
      </c>
      <c r="E300" s="2">
        <f t="shared" si="9"/>
        <v>1.7664825168860008E-2</v>
      </c>
    </row>
    <row r="301" spans="1:5" x14ac:dyDescent="0.35">
      <c r="A301" s="17" t="s">
        <v>33</v>
      </c>
      <c r="B301" s="14">
        <v>220976.50471395435</v>
      </c>
      <c r="C301" s="14">
        <v>222878.99649999998</v>
      </c>
      <c r="D301" s="14">
        <f t="shared" si="8"/>
        <v>1902.4917860456335</v>
      </c>
      <c r="E301" s="2">
        <f t="shared" si="9"/>
        <v>8.6094754214179302E-3</v>
      </c>
    </row>
    <row r="302" spans="1:5" x14ac:dyDescent="0.35">
      <c r="A302" s="17" t="s">
        <v>32</v>
      </c>
      <c r="B302" s="14">
        <v>437391.49651438941</v>
      </c>
      <c r="C302" s="14">
        <v>437865.95610000007</v>
      </c>
      <c r="D302" s="14">
        <f t="shared" si="8"/>
        <v>474.45958561066072</v>
      </c>
      <c r="E302" s="2">
        <f t="shared" si="9"/>
        <v>1.0847480789902642E-3</v>
      </c>
    </row>
    <row r="303" spans="1:5" x14ac:dyDescent="0.35">
      <c r="A303" s="17" t="s">
        <v>31</v>
      </c>
      <c r="B303" s="14">
        <v>114965.04556610867</v>
      </c>
      <c r="C303" s="14">
        <v>116379.56490000001</v>
      </c>
      <c r="D303" s="14">
        <f t="shared" si="8"/>
        <v>1414.5193338913377</v>
      </c>
      <c r="E303" s="2">
        <f t="shared" si="9"/>
        <v>1.2303907913279108E-2</v>
      </c>
    </row>
    <row r="304" spans="1:5" x14ac:dyDescent="0.35">
      <c r="A304" s="17" t="s">
        <v>30</v>
      </c>
      <c r="B304" s="14">
        <v>244437.83749796197</v>
      </c>
      <c r="C304" s="14">
        <v>247742.52310000002</v>
      </c>
      <c r="D304" s="14">
        <f t="shared" si="8"/>
        <v>3304.685602038051</v>
      </c>
      <c r="E304" s="2">
        <f t="shared" si="9"/>
        <v>1.3519533783576383E-2</v>
      </c>
    </row>
    <row r="305" spans="1:5" x14ac:dyDescent="0.35">
      <c r="A305" s="17" t="s">
        <v>29</v>
      </c>
      <c r="B305" s="14">
        <v>28514.455403468393</v>
      </c>
      <c r="C305" s="14">
        <v>28565.651600000001</v>
      </c>
      <c r="D305" s="14">
        <f t="shared" si="8"/>
        <v>51.196196531607711</v>
      </c>
      <c r="E305" s="2">
        <f t="shared" si="9"/>
        <v>1.7954471094468244E-3</v>
      </c>
    </row>
    <row r="306" spans="1:5" x14ac:dyDescent="0.35">
      <c r="A306" s="17" t="s">
        <v>28</v>
      </c>
      <c r="B306" s="14">
        <v>41383.05416630282</v>
      </c>
      <c r="C306" s="14">
        <v>43751.613599999997</v>
      </c>
      <c r="D306" s="14">
        <f t="shared" si="8"/>
        <v>2368.5594336971772</v>
      </c>
      <c r="E306" s="2">
        <f t="shared" si="9"/>
        <v>5.7235007937762011E-2</v>
      </c>
    </row>
    <row r="307" spans="1:5" x14ac:dyDescent="0.35">
      <c r="A307" s="17" t="s">
        <v>27</v>
      </c>
      <c r="B307" s="14">
        <v>220703.32472693987</v>
      </c>
      <c r="C307" s="14">
        <v>223399.07619999998</v>
      </c>
      <c r="D307" s="14">
        <f t="shared" si="8"/>
        <v>2695.7514730601106</v>
      </c>
      <c r="E307" s="2">
        <f t="shared" si="9"/>
        <v>1.2214367302329348E-2</v>
      </c>
    </row>
    <row r="308" spans="1:5" x14ac:dyDescent="0.35">
      <c r="A308" s="17" t="s">
        <v>26</v>
      </c>
      <c r="B308" s="14">
        <v>229351.60330762839</v>
      </c>
      <c r="C308" s="14">
        <v>230946.51550000001</v>
      </c>
      <c r="D308" s="14">
        <f t="shared" si="8"/>
        <v>1594.9121923716157</v>
      </c>
      <c r="E308" s="2">
        <f t="shared" si="9"/>
        <v>6.9540049834854057E-3</v>
      </c>
    </row>
    <row r="309" spans="1:5" x14ac:dyDescent="0.35">
      <c r="A309" s="17" t="s">
        <v>25</v>
      </c>
      <c r="B309" s="14">
        <v>113014.77931454092</v>
      </c>
      <c r="C309" s="14">
        <v>119329.5723</v>
      </c>
      <c r="D309" s="14">
        <f t="shared" si="8"/>
        <v>6314.7929854590766</v>
      </c>
      <c r="E309" s="2">
        <f t="shared" si="9"/>
        <v>5.5875815745158833E-2</v>
      </c>
    </row>
    <row r="310" spans="1:5" x14ac:dyDescent="0.35">
      <c r="A310" s="17" t="s">
        <v>24</v>
      </c>
      <c r="B310" s="14">
        <v>84705.63791043566</v>
      </c>
      <c r="C310" s="14">
        <v>84756.558999999994</v>
      </c>
      <c r="D310" s="14">
        <f t="shared" si="8"/>
        <v>50.92108956433367</v>
      </c>
      <c r="E310" s="2">
        <f t="shared" si="9"/>
        <v>6.011534865976169E-4</v>
      </c>
    </row>
    <row r="311" spans="1:5" x14ac:dyDescent="0.35">
      <c r="A311" s="17" t="s">
        <v>23</v>
      </c>
      <c r="B311" s="14">
        <v>1052750.2769225689</v>
      </c>
      <c r="C311" s="14">
        <v>1065487.4146999998</v>
      </c>
      <c r="D311" s="14">
        <f t="shared" si="8"/>
        <v>12737.137777430937</v>
      </c>
      <c r="E311" s="2">
        <f t="shared" si="9"/>
        <v>1.2098916577504514E-2</v>
      </c>
    </row>
    <row r="312" spans="1:5" x14ac:dyDescent="0.35">
      <c r="A312" s="17" t="s">
        <v>22</v>
      </c>
      <c r="B312" s="14">
        <v>158589.98040508167</v>
      </c>
      <c r="C312" s="14">
        <v>164594.26</v>
      </c>
      <c r="D312" s="14">
        <f t="shared" si="8"/>
        <v>6004.2795949183346</v>
      </c>
      <c r="E312" s="2">
        <f t="shared" si="9"/>
        <v>3.7860396852195714E-2</v>
      </c>
    </row>
    <row r="313" spans="1:5" x14ac:dyDescent="0.35">
      <c r="A313" s="17" t="s">
        <v>21</v>
      </c>
      <c r="B313" s="14">
        <v>296352.90590235451</v>
      </c>
      <c r="C313" s="14">
        <v>303088.94160000002</v>
      </c>
      <c r="D313" s="14">
        <f t="shared" si="8"/>
        <v>6736.0356976455078</v>
      </c>
      <c r="E313" s="2">
        <f t="shared" si="9"/>
        <v>2.2729777786842313E-2</v>
      </c>
    </row>
    <row r="314" spans="1:5" x14ac:dyDescent="0.35">
      <c r="A314" s="17" t="s">
        <v>20</v>
      </c>
      <c r="B314" s="14">
        <v>190700.78902632353</v>
      </c>
      <c r="C314" s="14">
        <v>215805.682</v>
      </c>
      <c r="D314" s="14">
        <f t="shared" si="8"/>
        <v>25104.892973676469</v>
      </c>
      <c r="E314" s="2">
        <f t="shared" si="9"/>
        <v>0.13164545937044392</v>
      </c>
    </row>
    <row r="315" spans="1:5" x14ac:dyDescent="0.35">
      <c r="A315" s="17" t="s">
        <v>19</v>
      </c>
      <c r="B315" s="14">
        <v>326474.14999286272</v>
      </c>
      <c r="C315" s="14">
        <v>323319.14580000006</v>
      </c>
      <c r="D315" s="14">
        <f t="shared" si="8"/>
        <v>-3155.0041928626597</v>
      </c>
      <c r="E315" s="2">
        <f t="shared" si="9"/>
        <v>-9.663871375211892E-3</v>
      </c>
    </row>
    <row r="316" spans="1:5" x14ac:dyDescent="0.35">
      <c r="A316" s="17" t="s">
        <v>18</v>
      </c>
      <c r="B316" s="14">
        <v>95585.675190243564</v>
      </c>
      <c r="C316" s="14">
        <v>96307.341000000015</v>
      </c>
      <c r="D316" s="14">
        <f t="shared" si="8"/>
        <v>721.66580975645047</v>
      </c>
      <c r="E316" s="2">
        <f t="shared" si="9"/>
        <v>7.5499368322724464E-3</v>
      </c>
    </row>
    <row r="317" spans="1:5" x14ac:dyDescent="0.35">
      <c r="A317" s="17" t="s">
        <v>17</v>
      </c>
      <c r="B317" s="14">
        <v>41536.916356462505</v>
      </c>
      <c r="C317" s="14">
        <v>41057.651299999998</v>
      </c>
      <c r="D317" s="14">
        <f t="shared" si="8"/>
        <v>-479.26505646250735</v>
      </c>
      <c r="E317" s="2">
        <f t="shared" si="9"/>
        <v>-1.1538291681297162E-2</v>
      </c>
    </row>
    <row r="318" spans="1:5" x14ac:dyDescent="0.35">
      <c r="A318" s="17" t="s">
        <v>16</v>
      </c>
      <c r="B318" s="14">
        <v>63848.169488561893</v>
      </c>
      <c r="C318" s="14">
        <v>64484.903299999998</v>
      </c>
      <c r="D318" s="14">
        <f t="shared" si="8"/>
        <v>636.73381143810548</v>
      </c>
      <c r="E318" s="2">
        <f t="shared" si="9"/>
        <v>9.9726243765245835E-3</v>
      </c>
    </row>
    <row r="319" spans="1:5" x14ac:dyDescent="0.35">
      <c r="A319" s="17" t="s">
        <v>15</v>
      </c>
      <c r="B319" s="14">
        <v>151912.63517906025</v>
      </c>
      <c r="C319" s="14">
        <v>154946.32869999998</v>
      </c>
      <c r="D319" s="14">
        <f t="shared" si="8"/>
        <v>3033.6935209397343</v>
      </c>
      <c r="E319" s="2">
        <f t="shared" si="9"/>
        <v>1.9969988127478029E-2</v>
      </c>
    </row>
    <row r="320" spans="1:5" x14ac:dyDescent="0.35">
      <c r="A320" s="17" t="s">
        <v>14</v>
      </c>
      <c r="B320" s="14">
        <v>171551.03418830223</v>
      </c>
      <c r="C320" s="14">
        <v>170937.0624</v>
      </c>
      <c r="D320" s="14">
        <f t="shared" si="8"/>
        <v>-613.97178830223856</v>
      </c>
      <c r="E320" s="2">
        <f t="shared" si="9"/>
        <v>-3.5789454211527234E-3</v>
      </c>
    </row>
    <row r="321" spans="1:5" x14ac:dyDescent="0.35">
      <c r="A321" s="17" t="s">
        <v>13</v>
      </c>
      <c r="B321" s="14">
        <v>131686.56356145206</v>
      </c>
      <c r="C321" s="14">
        <v>135145.0644</v>
      </c>
      <c r="D321" s="14">
        <f t="shared" si="8"/>
        <v>3458.500838547945</v>
      </c>
      <c r="E321" s="2">
        <f t="shared" si="9"/>
        <v>2.626312620675246E-2</v>
      </c>
    </row>
    <row r="322" spans="1:5" x14ac:dyDescent="0.35">
      <c r="A322" s="17" t="s">
        <v>12</v>
      </c>
      <c r="B322" s="14">
        <v>96988.898103524829</v>
      </c>
      <c r="C322" s="14">
        <v>265391.56969999999</v>
      </c>
      <c r="D322" s="14">
        <f t="shared" ref="D322:D334" si="10">C322-B322</f>
        <v>168402.67159647518</v>
      </c>
      <c r="E322" s="2">
        <f t="shared" ref="E322:E334" si="11">D322/B322</f>
        <v>1.7363087414058886</v>
      </c>
    </row>
    <row r="323" spans="1:5" x14ac:dyDescent="0.35">
      <c r="A323" s="17" t="s">
        <v>11</v>
      </c>
      <c r="B323" s="14">
        <v>52269.078655582911</v>
      </c>
      <c r="C323" s="14">
        <v>52794.979800000001</v>
      </c>
      <c r="D323" s="14">
        <f t="shared" si="10"/>
        <v>525.90114441709011</v>
      </c>
      <c r="E323" s="2">
        <f t="shared" si="11"/>
        <v>1.0061419828775155E-2</v>
      </c>
    </row>
    <row r="324" spans="1:5" x14ac:dyDescent="0.35">
      <c r="A324" s="17" t="s">
        <v>10</v>
      </c>
      <c r="B324" s="14">
        <v>213295.74616475607</v>
      </c>
      <c r="C324" s="14">
        <v>216248.60930000001</v>
      </c>
      <c r="D324" s="14">
        <f t="shared" si="10"/>
        <v>2952.8631352439406</v>
      </c>
      <c r="E324" s="2">
        <f t="shared" si="11"/>
        <v>1.384398511615445E-2</v>
      </c>
    </row>
    <row r="325" spans="1:5" x14ac:dyDescent="0.35">
      <c r="A325" s="17" t="s">
        <v>9</v>
      </c>
      <c r="B325" s="14">
        <v>31251.577866320884</v>
      </c>
      <c r="C325" s="14">
        <v>31562.785499999998</v>
      </c>
      <c r="D325" s="14">
        <f t="shared" si="10"/>
        <v>311.20763367911422</v>
      </c>
      <c r="E325" s="2">
        <f t="shared" si="11"/>
        <v>9.9581414740180403E-3</v>
      </c>
    </row>
    <row r="326" spans="1:5" x14ac:dyDescent="0.35">
      <c r="A326" s="17" t="s">
        <v>8</v>
      </c>
      <c r="B326" s="14">
        <v>168796.26610596615</v>
      </c>
      <c r="C326" s="14">
        <v>169813.80809999999</v>
      </c>
      <c r="D326" s="14">
        <f t="shared" si="10"/>
        <v>1017.541994033847</v>
      </c>
      <c r="E326" s="2">
        <f t="shared" si="11"/>
        <v>6.0282257274284681E-3</v>
      </c>
    </row>
    <row r="327" spans="1:5" x14ac:dyDescent="0.35">
      <c r="A327" s="17" t="s">
        <v>7</v>
      </c>
      <c r="B327" s="14">
        <v>75358.609892765307</v>
      </c>
      <c r="C327" s="14">
        <v>75360.397899999996</v>
      </c>
      <c r="D327" s="14">
        <f t="shared" si="10"/>
        <v>1.7880072346888483</v>
      </c>
      <c r="E327" s="2">
        <f t="shared" si="11"/>
        <v>2.3726648318396109E-5</v>
      </c>
    </row>
    <row r="328" spans="1:5" x14ac:dyDescent="0.35">
      <c r="A328" s="17" t="s">
        <v>6</v>
      </c>
      <c r="B328" s="14">
        <v>103515.7724693925</v>
      </c>
      <c r="C328" s="14">
        <v>106545.80649999999</v>
      </c>
      <c r="D328" s="14">
        <f t="shared" si="10"/>
        <v>3030.0340306074941</v>
      </c>
      <c r="E328" s="2">
        <f t="shared" si="11"/>
        <v>2.9271230444649517E-2</v>
      </c>
    </row>
    <row r="329" spans="1:5" x14ac:dyDescent="0.35">
      <c r="A329" s="17" t="s">
        <v>5</v>
      </c>
      <c r="B329" s="14">
        <v>430851.63427608681</v>
      </c>
      <c r="C329" s="14">
        <v>435245.33260000002</v>
      </c>
      <c r="D329" s="14">
        <f t="shared" si="10"/>
        <v>4393.6983239132096</v>
      </c>
      <c r="E329" s="2">
        <f t="shared" si="11"/>
        <v>1.0197706064862592E-2</v>
      </c>
    </row>
    <row r="330" spans="1:5" x14ac:dyDescent="0.35">
      <c r="A330" s="17" t="s">
        <v>4</v>
      </c>
      <c r="B330" s="14">
        <v>29068.404462422317</v>
      </c>
      <c r="C330" s="14">
        <v>29700.0206</v>
      </c>
      <c r="D330" s="14">
        <f t="shared" si="10"/>
        <v>631.61613757768282</v>
      </c>
      <c r="E330" s="2">
        <f t="shared" si="11"/>
        <v>2.1728613911169214E-2</v>
      </c>
    </row>
    <row r="331" spans="1:5" x14ac:dyDescent="0.35">
      <c r="A331" s="17" t="s">
        <v>3</v>
      </c>
      <c r="B331" s="14">
        <v>62806.756014659077</v>
      </c>
      <c r="C331" s="14">
        <v>63853.917499999996</v>
      </c>
      <c r="D331" s="14">
        <f t="shared" si="10"/>
        <v>1047.1614853409192</v>
      </c>
      <c r="E331" s="2">
        <f t="shared" si="11"/>
        <v>1.6672752292707364E-2</v>
      </c>
    </row>
    <row r="332" spans="1:5" x14ac:dyDescent="0.35">
      <c r="A332" s="17" t="s">
        <v>2</v>
      </c>
      <c r="B332" s="14">
        <v>378654.40917358448</v>
      </c>
      <c r="C332" s="14">
        <v>376406.9779</v>
      </c>
      <c r="D332" s="14">
        <f t="shared" si="10"/>
        <v>-2247.4312735844869</v>
      </c>
      <c r="E332" s="2">
        <f t="shared" si="11"/>
        <v>-5.9353099267733843E-3</v>
      </c>
    </row>
    <row r="333" spans="1:5" x14ac:dyDescent="0.35">
      <c r="A333" s="17" t="s">
        <v>1</v>
      </c>
      <c r="B333" s="14">
        <v>455825.08622515277</v>
      </c>
      <c r="C333" s="14">
        <v>466148.56109999999</v>
      </c>
      <c r="D333" s="14">
        <f t="shared" si="10"/>
        <v>10323.474874847219</v>
      </c>
      <c r="E333" s="2">
        <f t="shared" si="11"/>
        <v>2.2647886627608697E-2</v>
      </c>
    </row>
    <row r="334" spans="1:5" ht="15" thickBot="1" x14ac:dyDescent="0.4">
      <c r="A334" s="16" t="s">
        <v>0</v>
      </c>
      <c r="B334" s="15">
        <v>1710812.4289902961</v>
      </c>
      <c r="C334" s="14">
        <v>1722205.4251000003</v>
      </c>
      <c r="D334" s="14">
        <f t="shared" si="10"/>
        <v>11392.996109704254</v>
      </c>
      <c r="E334" s="2">
        <f t="shared" si="11"/>
        <v>6.6594069090486346E-3</v>
      </c>
    </row>
    <row r="335" spans="1:5" x14ac:dyDescent="0.35">
      <c r="B335" s="1"/>
    </row>
    <row r="336" spans="1:5" x14ac:dyDescent="0.35">
      <c r="B336" s="13"/>
    </row>
  </sheetData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Retribución 2017</vt:lpstr>
      <vt:lpstr>Retribución 2018</vt:lpstr>
      <vt:lpstr>Retribución 2019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REDES</dc:creator>
  <cp:lastModifiedBy>REDES</cp:lastModifiedBy>
  <dcterms:created xsi:type="dcterms:W3CDTF">2022-06-20T09:16:07Z</dcterms:created>
  <dcterms:modified xsi:type="dcterms:W3CDTF">2022-06-20T10:10:07Z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2022-06-20T09:23:37Z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edf75637-8343-44a3-82ed-0dc0a6067990</vt:lpwstr>
  </property>
  <property fmtid="{D5CDD505-2E9C-101B-9397-08002B2CF9AE}" pid="8" name="MSIP_Label_858aaffc-186e-450b-9166-22662fc28ad1_ContentBits">
    <vt:lpwstr>2</vt:lpwstr>
  </property>
</Properties>
</file>