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Trabajos SME\Normativa\Normativa minorista\Bono Social\Reparto 2021\1 Tramite Audiencia CNMC\Publicacion\"/>
    </mc:Choice>
  </mc:AlternateContent>
  <xr:revisionPtr revIDLastSave="0" documentId="13_ncr:1_{9F8A80E7-A4CA-4D12-80C4-4881D2B6B76A}" xr6:coauthVersionLast="36" xr6:coauthVersionMax="36" xr10:uidLastSave="{00000000-0000-0000-0000-000000000000}"/>
  <bookViews>
    <workbookView xWindow="0" yWindow="0" windowWidth="20490" windowHeight="6945" xr2:uid="{53EA8325-8DA9-462C-91A9-E79C17232FA0}"/>
  </bookViews>
  <sheets>
    <sheet name="tabla para publica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0" i="1" l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<sst xmlns="http://schemas.openxmlformats.org/spreadsheetml/2006/main" count="1692" uniqueCount="1103">
  <si>
    <t>Denominación Matriz</t>
  </si>
  <si>
    <t>NIF Matriz</t>
  </si>
  <si>
    <t>Denominación Comercializadora</t>
  </si>
  <si>
    <t>NIF Comercializadora</t>
  </si>
  <si>
    <t>Número de registro</t>
  </si>
  <si>
    <t>Consumidores a 30 de septiembre 2019</t>
  </si>
  <si>
    <t>Consumidores a 31 de diciembre 2019</t>
  </si>
  <si>
    <t>Consumidores a 31 de marzo de 2020</t>
  </si>
  <si>
    <t>Consumidores a 30 de junio de 2020</t>
  </si>
  <si>
    <t>Promedio Periodo</t>
  </si>
  <si>
    <t>Cuota promedio</t>
  </si>
  <si>
    <t>ENDESA, S.A.</t>
  </si>
  <si>
    <t>A28023430</t>
  </si>
  <si>
    <t>ENDESA ENERGÍA S.A.U.</t>
  </si>
  <si>
    <t>A81948077</t>
  </si>
  <si>
    <t>R2-001</t>
  </si>
  <si>
    <t>ENERGIA XXI COMERCIALIZADORA DE REFERENCIA S.L.U.</t>
  </si>
  <si>
    <t>B82846825</t>
  </si>
  <si>
    <t>R2-292</t>
  </si>
  <si>
    <t>EMPRESA DE ALUMBRADO ELECTRICO DE CEUTA, S.A.</t>
  </si>
  <si>
    <t>A11900057</t>
  </si>
  <si>
    <t>R2-059</t>
  </si>
  <si>
    <t>ENERGÍA CEUTA XXI COMERCIALIZADORA DE REFERENCIA S.A.</t>
  </si>
  <si>
    <t>A51031920</t>
  </si>
  <si>
    <t>R2-530</t>
  </si>
  <si>
    <t>ENDESA ENERGÍA RENOVABLE, S.L.</t>
  </si>
  <si>
    <t>B88298864</t>
  </si>
  <si>
    <t>R2-779</t>
  </si>
  <si>
    <t>Total ENDESA, S.A.</t>
  </si>
  <si>
    <t>IBERDROLA ESPAÑA S.A.U.</t>
  </si>
  <si>
    <t>A95758355</t>
  </si>
  <si>
    <t>IBERDROLA CLIENTES, S.A.U.</t>
  </si>
  <si>
    <t>A95758389</t>
  </si>
  <si>
    <t>R2-515</t>
  </si>
  <si>
    <t>CURENERGÍA COMERCIALIZADOR DE ÚLTIMO RECURSO S.A.U.</t>
  </si>
  <si>
    <t>A95554630</t>
  </si>
  <si>
    <t>R2-329</t>
  </si>
  <si>
    <t>IBERDROLA SERVICIOS ENERGETICOS, S.A.U.</t>
  </si>
  <si>
    <t>A85957520</t>
  </si>
  <si>
    <t>R2-726</t>
  </si>
  <si>
    <t>IBERDROLA GENERACIÓN ESPAÑA S.A.</t>
  </si>
  <si>
    <t>A95758371</t>
  </si>
  <si>
    <t>R2-516</t>
  </si>
  <si>
    <t>Total IBERDROLA ESPAÑA S.A.U.</t>
  </si>
  <si>
    <t>NATURGY ENERGY GROUP, S.A.</t>
  </si>
  <si>
    <t>A08015497</t>
  </si>
  <si>
    <t>COMERCIALIZADORA REGULADA, GAS &amp; POWER, S.A.</t>
  </si>
  <si>
    <t>A65067332</t>
  </si>
  <si>
    <t>R2-356</t>
  </si>
  <si>
    <t>NATURGY IBERIA, S.A.</t>
  </si>
  <si>
    <t>A08431090</t>
  </si>
  <si>
    <t>R2-142</t>
  </si>
  <si>
    <t>GAS NATURAL COMERCIALIZADORA SA</t>
  </si>
  <si>
    <t>A61797536</t>
  </si>
  <si>
    <t>R2-140</t>
  </si>
  <si>
    <t>NATURGY RENOVABLES, S.LU.</t>
  </si>
  <si>
    <t>B84160423</t>
  </si>
  <si>
    <t>R2-696</t>
  </si>
  <si>
    <t>Total NATURGY ENERGY GROUP, S.A.</t>
  </si>
  <si>
    <t>EDP ESPAÑA, S.A</t>
  </si>
  <si>
    <t>A33473752</t>
  </si>
  <si>
    <t>EDP ENERGÍA, S.A.U.</t>
  </si>
  <si>
    <t>A33543547</t>
  </si>
  <si>
    <t>R2-004</t>
  </si>
  <si>
    <t>BASER COMERCIALIZADORA DE REFERENCIA, S.A.</t>
  </si>
  <si>
    <t>A74251836</t>
  </si>
  <si>
    <t>R2-284</t>
  </si>
  <si>
    <t>EDP COMERCIALIZADORA, S.A.</t>
  </si>
  <si>
    <t>A95000295</t>
  </si>
  <si>
    <t>R2-182</t>
  </si>
  <si>
    <t>Total EDP ESPAÑA, S.A</t>
  </si>
  <si>
    <t>REPSOL SA</t>
  </si>
  <si>
    <t>A78374725</t>
  </si>
  <si>
    <t>REPSOL COMERCIALIZADORA DE ELECTRICIDAD Y GAS, S.L.U</t>
  </si>
  <si>
    <t>B39540760</t>
  </si>
  <si>
    <t>R2-243</t>
  </si>
  <si>
    <t>RÉGSITI COMERCIALIZADORA REGULADA, S.L.U</t>
  </si>
  <si>
    <t>B39702436</t>
  </si>
  <si>
    <t>R2-290</t>
  </si>
  <si>
    <t>Total REPSOL SA</t>
  </si>
  <si>
    <t>CIDE HCENERGÍA S.A.</t>
  </si>
  <si>
    <t>A74255282</t>
  </si>
  <si>
    <t>R2-291</t>
  </si>
  <si>
    <t>COMERCIALIZADOR DE REFERENCIA ENERGÉTICO, S.L.U.</t>
  </si>
  <si>
    <t>B86986684</t>
  </si>
  <si>
    <t>R2-540</t>
  </si>
  <si>
    <t>Total CIDE HCENERGÍA S.A.</t>
  </si>
  <si>
    <t>EXCELSIOR TIMES SL.</t>
  </si>
  <si>
    <t>B66166380</t>
  </si>
  <si>
    <t>AUDAX RENOVABLES, S.A</t>
  </si>
  <si>
    <t>A62338827</t>
  </si>
  <si>
    <t>R2-387</t>
  </si>
  <si>
    <t>UNIELECTRICA ENERGIA, S.A</t>
  </si>
  <si>
    <t>A14944276</t>
  </si>
  <si>
    <t>R2-443</t>
  </si>
  <si>
    <t>FOX ENERGÍA S.A</t>
  </si>
  <si>
    <t>A54855093</t>
  </si>
  <si>
    <t>R2-583</t>
  </si>
  <si>
    <t>NABALIA ENERGIA 2000 S.A</t>
  </si>
  <si>
    <t>A66585191</t>
  </si>
  <si>
    <t>R2-608</t>
  </si>
  <si>
    <t>IRIS ENERGÍA EFICIENTE S.A.</t>
  </si>
  <si>
    <t>A73987646</t>
  </si>
  <si>
    <t>R2-744</t>
  </si>
  <si>
    <t>ACSOL ENERGÍA GLOBAL, S.A.</t>
  </si>
  <si>
    <t>A87623971</t>
  </si>
  <si>
    <t>R2-662</t>
  </si>
  <si>
    <t>VIVO ENERGIA FUTURA S.A</t>
  </si>
  <si>
    <t>A66783515</t>
  </si>
  <si>
    <t>R2-642</t>
  </si>
  <si>
    <t>ADS ENERGY 8.0 SL</t>
  </si>
  <si>
    <t>B66162421</t>
  </si>
  <si>
    <t>R2-505</t>
  </si>
  <si>
    <t>CIMA ENERGIA COMERCIALIZADORA SL</t>
  </si>
  <si>
    <t>B26558056</t>
  </si>
  <si>
    <t>R2-792</t>
  </si>
  <si>
    <t>Total EXCELSIOR TIMES SL.</t>
  </si>
  <si>
    <t>GRUPO VILLAR MIR S.A.</t>
  </si>
  <si>
    <t>A82500257</t>
  </si>
  <si>
    <t>ENERGYA VM GESTION DE ENERGÍA, S.L</t>
  </si>
  <si>
    <t>B83393066</t>
  </si>
  <si>
    <t>R2-241</t>
  </si>
  <si>
    <t>VILLAR MIR ENERGÍA,S.L</t>
  </si>
  <si>
    <t>B85253888</t>
  </si>
  <si>
    <t>R2-383</t>
  </si>
  <si>
    <t>Total GRUPO VILLAR MIR S.A.</t>
  </si>
  <si>
    <t>FACTOR ENERGÍA, S.A.</t>
  </si>
  <si>
    <t>A61893871</t>
  </si>
  <si>
    <t>R2-109</t>
  </si>
  <si>
    <t>FACTOR ENERGÍA ESPAÑA, S.A.U</t>
  </si>
  <si>
    <t>A62943600</t>
  </si>
  <si>
    <t>R2-242</t>
  </si>
  <si>
    <t>Total FACTOR ENERGÍA, S.A.</t>
  </si>
  <si>
    <t>NEXUS ENERGIA SA</t>
  </si>
  <si>
    <t>A62332580</t>
  </si>
  <si>
    <t>R2-161</t>
  </si>
  <si>
    <t>THE YELLOW ENERGY, S.L</t>
  </si>
  <si>
    <t>B66027731</t>
  </si>
  <si>
    <t>R2-473</t>
  </si>
  <si>
    <t>Total NEXUS ENERGIA SA</t>
  </si>
  <si>
    <t>COMPAÑIA ESPAÑOLA DE PETROLEOS, S.A.U</t>
  </si>
  <si>
    <t>A28003119</t>
  </si>
  <si>
    <t>CEPSA COMERCIAL PETROLEO S.A.</t>
  </si>
  <si>
    <t>A80298896</t>
  </si>
  <si>
    <t>R2-679</t>
  </si>
  <si>
    <t>CEPSA GAS Y ELECTRICIDAD, S.A.U.</t>
  </si>
  <si>
    <t>A28142552</t>
  </si>
  <si>
    <t>R2-239</t>
  </si>
  <si>
    <t>Total COMPAÑIA ESPAÑOLA DE PETROLEOS, S.A.U</t>
  </si>
  <si>
    <t>GASELEC DIVERSIFICACIÓN S.L.</t>
  </si>
  <si>
    <t>B52004041</t>
  </si>
  <si>
    <t>R2-060</t>
  </si>
  <si>
    <t>TERAMELCOR SL</t>
  </si>
  <si>
    <t>B52031168</t>
  </si>
  <si>
    <t>R2-532</t>
  </si>
  <si>
    <t>Total GASELEC DIVERSIFICACIÓN S.L.</t>
  </si>
  <si>
    <t>COOPERATIVA ELÉCTRICA BENÉFICA SAN FRANCISCO DE ASÍS, COOP. V.</t>
  </si>
  <si>
    <t>F03013257</t>
  </si>
  <si>
    <t>R2-419</t>
  </si>
  <si>
    <t>LA UNIÓN ELECTRO INDUSTRIAL, S.L.U</t>
  </si>
  <si>
    <t>B30001770</t>
  </si>
  <si>
    <t>R2-102</t>
  </si>
  <si>
    <t>Total COOPERATIVA ELÉCTRICA BENÉFICA SAN FRANCISCO DE ASÍS, COOP. V.</t>
  </si>
  <si>
    <t>ON DEMAND FACILITIES SL</t>
  </si>
  <si>
    <t>B91405084</t>
  </si>
  <si>
    <t>ENERGÍA LIBRE COMERCIALIZADORA, S.L.</t>
  </si>
  <si>
    <t>B90137316</t>
  </si>
  <si>
    <t>R2-569</t>
  </si>
  <si>
    <t>ON DEMAND FACILITIES, SLU</t>
  </si>
  <si>
    <t>R2-402</t>
  </si>
  <si>
    <t>ASAL DE ENERGIA, S.L</t>
  </si>
  <si>
    <t>B06688568</t>
  </si>
  <si>
    <t>R2-612</t>
  </si>
  <si>
    <t>Total ON DEMAND FACILITIES SL</t>
  </si>
  <si>
    <t>COOPERATIVA ELÉCTRICA-BENÉFICA ALBATERENSE, COOP.V</t>
  </si>
  <si>
    <t>F03013323</t>
  </si>
  <si>
    <t>R2-438</t>
  </si>
  <si>
    <t>ELECTRICA DE ALBATERENSE, S.L</t>
  </si>
  <si>
    <t>B53482774</t>
  </si>
  <si>
    <t>R2-215</t>
  </si>
  <si>
    <t>Total COOPERATIVA ELÉCTRICA-BENÉFICA ALBATERENSE, COOP.V</t>
  </si>
  <si>
    <t>SUMINISTROS ESPECIALES ALGINETENSES SOCIEDAD COOPERATIVA VALENCIANA</t>
  </si>
  <si>
    <t>F46004834</t>
  </si>
  <si>
    <t>R2-384</t>
  </si>
  <si>
    <t>VOLSLLUM SL</t>
  </si>
  <si>
    <t>B98882111</t>
  </si>
  <si>
    <t>R2-703</t>
  </si>
  <si>
    <t>Total SUMINISTROS ESPECIALES ALGINETENSES SOCIEDAD COOPERATIVA VALENCIANA</t>
  </si>
  <si>
    <t>REMICA S.A.</t>
  </si>
  <si>
    <t>A28896330</t>
  </si>
  <si>
    <t>REMICA COMERCIALIZADORA, S.A.</t>
  </si>
  <si>
    <t>A87102703</t>
  </si>
  <si>
    <t>R2-652</t>
  </si>
  <si>
    <t>HORECA ENERGIA SL</t>
  </si>
  <si>
    <t>B87034617</t>
  </si>
  <si>
    <t>R2-548</t>
  </si>
  <si>
    <t>Total REMICA S.A.</t>
  </si>
  <si>
    <t>SUNAIR ONE ENERGY EVOLUTION S.L</t>
  </si>
  <si>
    <t>B55615009</t>
  </si>
  <si>
    <t>SUNAIR ONE ENERGY S.L</t>
  </si>
  <si>
    <t>B55567986</t>
  </si>
  <si>
    <t>R2-441</t>
  </si>
  <si>
    <t>SUNAIR ONE HOME S.L</t>
  </si>
  <si>
    <t>B55641708</t>
  </si>
  <si>
    <t>R2-547</t>
  </si>
  <si>
    <t>SUNAIR ONE CANARIAS, S.L.</t>
  </si>
  <si>
    <t>B76299627</t>
  </si>
  <si>
    <t>R2-714</t>
  </si>
  <si>
    <t>FORZA  VILALTA GREEN ENERGY, S.L.</t>
  </si>
  <si>
    <t>B55719694</t>
  </si>
  <si>
    <t>R2-719</t>
  </si>
  <si>
    <t>JUSTENERGY, S.L.</t>
  </si>
  <si>
    <t>B55703300</t>
  </si>
  <si>
    <t>R2-673</t>
  </si>
  <si>
    <t>Total SUNAIR ONE ENERGY EVOLUTION S.L</t>
  </si>
  <si>
    <t>CATRALENSE COOP ELECTRICA BENEFICA</t>
  </si>
  <si>
    <t>F03013349</t>
  </si>
  <si>
    <t>R2-501</t>
  </si>
  <si>
    <t>ELÉCTRICA CATRALENSE, SLU</t>
  </si>
  <si>
    <t>B53485140</t>
  </si>
  <si>
    <t>R2-194</t>
  </si>
  <si>
    <t>Total CATRALENSE COOP ELECTRICA BENEFICA</t>
  </si>
  <si>
    <t>GNERA ENERGIA Y TECNOLOGIA, S.L.</t>
  </si>
  <si>
    <t>B84196997</t>
  </si>
  <si>
    <t>ENARA GESTIÓN Y MEDIACIÓN, S.L.</t>
  </si>
  <si>
    <t>B85778041</t>
  </si>
  <si>
    <t>R2-404</t>
  </si>
  <si>
    <t>R2-450</t>
  </si>
  <si>
    <t>Total GNERA ENERGIA Y TECNOLOGIA, S.L.</t>
  </si>
  <si>
    <t>IGNIS ENERGÍA S.L</t>
  </si>
  <si>
    <t>B87290805</t>
  </si>
  <si>
    <t>LOOP ELECTRICIDAD Y GAS, S.L</t>
  </si>
  <si>
    <t>B87095543</t>
  </si>
  <si>
    <t>R2-555</t>
  </si>
  <si>
    <t>FAIN ENERGÍA S.L.</t>
  </si>
  <si>
    <t>B88323175</t>
  </si>
  <si>
    <t>R2-775</t>
  </si>
  <si>
    <t>Total IGNIS ENERGÍA S.L</t>
  </si>
  <si>
    <t>FENIE ENERGIA SA</t>
  </si>
  <si>
    <t>A85908036</t>
  </si>
  <si>
    <t>R2-403</t>
  </si>
  <si>
    <t>HOLALUZ-CLIDOM, S.A</t>
  </si>
  <si>
    <t>A65445033</t>
  </si>
  <si>
    <t>R2-408</t>
  </si>
  <si>
    <t>TOWER VALLEY SL</t>
  </si>
  <si>
    <t>B39807508</t>
  </si>
  <si>
    <t>ALDRO ENERGÍA Y SOLUCIONES, S.L.U.</t>
  </si>
  <si>
    <t>B39793294</t>
  </si>
  <si>
    <t>R2-506</t>
  </si>
  <si>
    <t>ALTERNA OPERADOR INTEGRAL, S.L</t>
  </si>
  <si>
    <t>B87075982</t>
  </si>
  <si>
    <t>R2-558</t>
  </si>
  <si>
    <t>SOM ENERGIA SCCL</t>
  </si>
  <si>
    <t>F55091367</t>
  </si>
  <si>
    <t>R2-415</t>
  </si>
  <si>
    <t>COMERCIALIZADORA ELECTRICA DE CADIZ, S.A.U</t>
  </si>
  <si>
    <t>A11507357</t>
  </si>
  <si>
    <t>R2-019</t>
  </si>
  <si>
    <t>WATIUM, S.L.</t>
  </si>
  <si>
    <t>B86459260</t>
  </si>
  <si>
    <t>R2-449</t>
  </si>
  <si>
    <t>ESTABANELL Y PAHISA MERCATOR S.A</t>
  </si>
  <si>
    <t>A62422720</t>
  </si>
  <si>
    <t>R2-013</t>
  </si>
  <si>
    <t>GEO ALTERNATIVA S.L.</t>
  </si>
  <si>
    <t>B87382644</t>
  </si>
  <si>
    <t>R2-603</t>
  </si>
  <si>
    <t>GESTERNOVA, S.A.</t>
  </si>
  <si>
    <t>A84337849</t>
  </si>
  <si>
    <t>R2-269</t>
  </si>
  <si>
    <t>XENERA COMPAÑÍA ELECTRICA, S.A</t>
  </si>
  <si>
    <t>A94071727</t>
  </si>
  <si>
    <t>R2-456</t>
  </si>
  <si>
    <t>ENERGÍA COLECTIVA, S.L.</t>
  </si>
  <si>
    <t>B98670003</t>
  </si>
  <si>
    <t>R2-542</t>
  </si>
  <si>
    <t>GAOLANIA SERVICIOS SL</t>
  </si>
  <si>
    <t>B98717457</t>
  </si>
  <si>
    <t>R2-567</t>
  </si>
  <si>
    <t>BASSOLS ENERGIA COMERCIAL, S.L</t>
  </si>
  <si>
    <t>B17653213</t>
  </si>
  <si>
    <t>R2-005</t>
  </si>
  <si>
    <t>TOTAL GAS Y ELECTRICIDAD ESPAÑA, S.A.U.</t>
  </si>
  <si>
    <t>A87803862</t>
  </si>
  <si>
    <t>R2-687</t>
  </si>
  <si>
    <t>ELECTRA ENERGIA, S.A.</t>
  </si>
  <si>
    <t>A12542296</t>
  </si>
  <si>
    <t>R2-009</t>
  </si>
  <si>
    <t>PEPEENERGY, S.L.</t>
  </si>
  <si>
    <t>B87047064</t>
  </si>
  <si>
    <t>R2-565</t>
  </si>
  <si>
    <t>INTEGRACIÓN EUROPEA DE ENERGIA, S.A.U.</t>
  </si>
  <si>
    <t>A74340464</t>
  </si>
  <si>
    <t>R2-469</t>
  </si>
  <si>
    <t>ALCANZIA ENERGIA, S.L.</t>
  </si>
  <si>
    <t>B98373269</t>
  </si>
  <si>
    <t>R2-455</t>
  </si>
  <si>
    <t>AXPO IBERIA S.L.</t>
  </si>
  <si>
    <t>B83160994</t>
  </si>
  <si>
    <t>R2-235</t>
  </si>
  <si>
    <t>ENELUZ 2025, S.L.</t>
  </si>
  <si>
    <t>B19505049</t>
  </si>
  <si>
    <t>R2-523</t>
  </si>
  <si>
    <t>AB ENERGÍA 1903, S.L.</t>
  </si>
  <si>
    <t>B22350466</t>
  </si>
  <si>
    <t>R2-366</t>
  </si>
  <si>
    <t>GOIENER S.COOP</t>
  </si>
  <si>
    <t>F75074872</t>
  </si>
  <si>
    <t>R2-460</t>
  </si>
  <si>
    <t>AGRI-ENERGIA, S.A.</t>
  </si>
  <si>
    <t>A17000837</t>
  </si>
  <si>
    <t>R2-174</t>
  </si>
  <si>
    <t>ADURIZ ENERGÍA, SLU</t>
  </si>
  <si>
    <t>B09378720</t>
  </si>
  <si>
    <t>R2-053</t>
  </si>
  <si>
    <t>ELECTRA CALDENSE ENERGIA, S.A.</t>
  </si>
  <si>
    <t>A62420815</t>
  </si>
  <si>
    <t>R2-006</t>
  </si>
  <si>
    <t>AURA ENERGÍA S.L</t>
  </si>
  <si>
    <t>B65552432</t>
  </si>
  <si>
    <t>R2-416</t>
  </si>
  <si>
    <t>ELECTRICA SEROSENSE, S.L.</t>
  </si>
  <si>
    <t>B25051947</t>
  </si>
  <si>
    <t>R2-014</t>
  </si>
  <si>
    <t>HIDROELÉCTRICA DEL VALIRA, S.L.</t>
  </si>
  <si>
    <t>B25365180</t>
  </si>
  <si>
    <t>R2-018</t>
  </si>
  <si>
    <t>MULTIENERGIA VERDE, S.L.</t>
  </si>
  <si>
    <t>B99406944</t>
  </si>
  <si>
    <t>R2-529</t>
  </si>
  <si>
    <t>ELECTRA ALTO MIÑO COMERCIALIZADORA DE ENEGÍA, SLU</t>
  </si>
  <si>
    <t>B36878510</t>
  </si>
  <si>
    <t>R2-132</t>
  </si>
  <si>
    <t>ELECTRICA SOLLERENSE, S.A.</t>
  </si>
  <si>
    <t>A57048332</t>
  </si>
  <si>
    <t>R2-046</t>
  </si>
  <si>
    <t>SERVIGAS S XXI SA</t>
  </si>
  <si>
    <t>A99262610</t>
  </si>
  <si>
    <t>R2-546</t>
  </si>
  <si>
    <t>ELEK COMERCIALIZADORA ELECTRICA S.L.</t>
  </si>
  <si>
    <t>B98825680</t>
  </si>
  <si>
    <t>R2-631</t>
  </si>
  <si>
    <t>CATGAS ENERGIA SA</t>
  </si>
  <si>
    <t>A61293387</t>
  </si>
  <si>
    <t>R2-599</t>
  </si>
  <si>
    <t>ESCANDINAVA DE ELECTRICIDAD, S.L.U</t>
  </si>
  <si>
    <t>B85551273</t>
  </si>
  <si>
    <t>R2-288</t>
  </si>
  <si>
    <t>INER ENERGIA CASTILLA LA MANCHA SL</t>
  </si>
  <si>
    <t>B02494375</t>
  </si>
  <si>
    <t>R2-459</t>
  </si>
  <si>
    <t>ENSTROGA, S.L.</t>
  </si>
  <si>
    <t>B57903825</t>
  </si>
  <si>
    <t>R2-597</t>
  </si>
  <si>
    <t>ELECTIAPLUS COMERCIALIZADORA DE ENERGIA S.L.U</t>
  </si>
  <si>
    <t>B19556299</t>
  </si>
  <si>
    <t>R2-572</t>
  </si>
  <si>
    <t>HIDROELÉCTRICA EL CARMEN ENERGÍA, S.L</t>
  </si>
  <si>
    <t>B82773888</t>
  </si>
  <si>
    <t>R2-368</t>
  </si>
  <si>
    <t>WIND TO MARKET S.A</t>
  </si>
  <si>
    <t>A84000884</t>
  </si>
  <si>
    <t>R2-248</t>
  </si>
  <si>
    <t>ELECTRA DEL CARDENER ENERGIA, S.A.</t>
  </si>
  <si>
    <t>A25466939</t>
  </si>
  <si>
    <t>R2-008</t>
  </si>
  <si>
    <t>GLOBAL BIOSFERA PROTEC S.L</t>
  </si>
  <si>
    <t>B75035592</t>
  </si>
  <si>
    <t>R2-536</t>
  </si>
  <si>
    <t>AHORRELUZ SERVICIOS ONLINE S.L</t>
  </si>
  <si>
    <t>B66868902</t>
  </si>
  <si>
    <t>R2-752</t>
  </si>
  <si>
    <t>CYE ENERGIA SL</t>
  </si>
  <si>
    <t>B98516693</t>
  </si>
  <si>
    <t>R2-475</t>
  </si>
  <si>
    <t>DAIMUZ ENERGIA SOCIEDAD LIMITADA</t>
  </si>
  <si>
    <t>B04787024</t>
  </si>
  <si>
    <t>R2-525</t>
  </si>
  <si>
    <t>ELECTRICA DE CALLOSA DE SEGURA</t>
  </si>
  <si>
    <t>F03013331</t>
  </si>
  <si>
    <t>R2-393</t>
  </si>
  <si>
    <t>LUVON ENERGÍA, S.L.</t>
  </si>
  <si>
    <t>B93400836</t>
  </si>
  <si>
    <t>R2-586</t>
  </si>
  <si>
    <t>ANOTHER ENERGY OPTION, S.L.</t>
  </si>
  <si>
    <t>B93267300</t>
  </si>
  <si>
    <t>R2-499</t>
  </si>
  <si>
    <t>ENERCOLUZ ENERGIA SL</t>
  </si>
  <si>
    <t>B40178550</t>
  </si>
  <si>
    <t>R2-084</t>
  </si>
  <si>
    <t>GRUPO IBERSOGAS ENERGÍA, S.L.</t>
  </si>
  <si>
    <t>B90196270</t>
  </si>
  <si>
    <t>R2-680</t>
  </si>
  <si>
    <t>ENERXIA GALEGA MAIS SLU</t>
  </si>
  <si>
    <t>B27266279</t>
  </si>
  <si>
    <t>R2-543</t>
  </si>
  <si>
    <t>SOLELEC IBERICA S L</t>
  </si>
  <si>
    <t>B93257640</t>
  </si>
  <si>
    <t>R2-476</t>
  </si>
  <si>
    <t>TRACTAMENT I SELECCIÓ DE RESIDUS, S.A.</t>
  </si>
  <si>
    <t>A08800880</t>
  </si>
  <si>
    <t>R2-694</t>
  </si>
  <si>
    <t>HIDROELECTRICA LUMYMEY SL UNIPERSONAL</t>
  </si>
  <si>
    <t>B15552060</t>
  </si>
  <si>
    <t>R2-327</t>
  </si>
  <si>
    <t>SWAP ENERGIA SA</t>
  </si>
  <si>
    <t>A75128660</t>
  </si>
  <si>
    <t>R2-620</t>
  </si>
  <si>
    <t>SYDER COMERCIALIZADORA VERDE SL</t>
  </si>
  <si>
    <t>B99275851</t>
  </si>
  <si>
    <t>R2-388</t>
  </si>
  <si>
    <t>HIDROELECTRICA DE SILLEDA COMERCIALIZADORA, S.L</t>
  </si>
  <si>
    <t>B87579769</t>
  </si>
  <si>
    <t>R2-643</t>
  </si>
  <si>
    <t>CARVISA ENERGIA SL</t>
  </si>
  <si>
    <t>B85969491</t>
  </si>
  <si>
    <t>R2-453</t>
  </si>
  <si>
    <t>MOSCOSO ENERGIA SL</t>
  </si>
  <si>
    <t>B94130911</t>
  </si>
  <si>
    <t>R2-611</t>
  </si>
  <si>
    <t>ENERPLUS ENERGIA, S.A.</t>
  </si>
  <si>
    <t>A56005903</t>
  </si>
  <si>
    <t>R2-550</t>
  </si>
  <si>
    <t>INSIGNIA ENERGIA SL</t>
  </si>
  <si>
    <t>B76615970</t>
  </si>
  <si>
    <t>R2-495</t>
  </si>
  <si>
    <t>ENERGIA NORDICA GAS Y ELECTRICIDAD</t>
  </si>
  <si>
    <t>B90038886</t>
  </si>
  <si>
    <t>R2-494</t>
  </si>
  <si>
    <t>GRUPO SANCHEZ FABRELLAS DE INVERSIONES SL</t>
  </si>
  <si>
    <t>B98362296</t>
  </si>
  <si>
    <t>NINOBE SERVICIOS ENERGÉTICOS, SL</t>
  </si>
  <si>
    <t>B98219868</t>
  </si>
  <si>
    <t>R2-474</t>
  </si>
  <si>
    <t>COMERCIALIZADORA LERSA, S.L.</t>
  </si>
  <si>
    <t>B17650995</t>
  </si>
  <si>
    <t>R2-038</t>
  </si>
  <si>
    <t>ESTRATEGIAS ELÉCTRICAS INTEGRALES, S.A.</t>
  </si>
  <si>
    <t>A12890422</t>
  </si>
  <si>
    <t>R2-534</t>
  </si>
  <si>
    <t>ELECTRACOMERCIAL CENTELLES, S.L.UNIPERSONAL</t>
  </si>
  <si>
    <t>B62419015</t>
  </si>
  <si>
    <t>R2-222</t>
  </si>
  <si>
    <t>ELECTRA NORTE ENERGÍA, S.A.</t>
  </si>
  <si>
    <t>A33531690</t>
  </si>
  <si>
    <t>R2-010</t>
  </si>
  <si>
    <t>CORPORACIÓN ALIMENTARIA GUISSONA, S.A.</t>
  </si>
  <si>
    <t>A25445131</t>
  </si>
  <si>
    <t>R2-496</t>
  </si>
  <si>
    <t>ELECTRA AVELLANA COMERCIAL, S.L</t>
  </si>
  <si>
    <t>B17659111</t>
  </si>
  <si>
    <t>R2-078</t>
  </si>
  <si>
    <t>DISA ENERGIA ELECTRICA S.L.</t>
  </si>
  <si>
    <t>B76730324</t>
  </si>
  <si>
    <t>R2-681</t>
  </si>
  <si>
    <t>RESPIRA ENERGÍA S.A</t>
  </si>
  <si>
    <t>A65376766</t>
  </si>
  <si>
    <t>R2-397</t>
  </si>
  <si>
    <t>PETRONIEVES ENERGIA 1, S.L.</t>
  </si>
  <si>
    <t>B65940322</t>
  </si>
  <si>
    <t>R2-497</t>
  </si>
  <si>
    <t>IBERELECTRICA COMERCIALIZADORA, SL</t>
  </si>
  <si>
    <t>B90037243</t>
  </si>
  <si>
    <t>R2-521</t>
  </si>
  <si>
    <t>NOBE SOLUCIONES Y ENERGÍA, S.L.</t>
  </si>
  <si>
    <t>B47732334</t>
  </si>
  <si>
    <t>R2-551</t>
  </si>
  <si>
    <t>VISALIA ENERGIA S.L.</t>
  </si>
  <si>
    <t>B67302489</t>
  </si>
  <si>
    <t>R2-747</t>
  </si>
  <si>
    <t>LABOIL ENERGIA, S. L.</t>
  </si>
  <si>
    <t>B22373948</t>
  </si>
  <si>
    <t>R2-448</t>
  </si>
  <si>
    <t>ELECTRICA DE GUADASSUAR COOP V</t>
  </si>
  <si>
    <t>F46004750</t>
  </si>
  <si>
    <t>R2-374</t>
  </si>
  <si>
    <t>ELECTRICA SERRANIA DE RONDA ENERGIA SL</t>
  </si>
  <si>
    <t>B93158293</t>
  </si>
  <si>
    <t>R2-488</t>
  </si>
  <si>
    <t>RESPIRA ENERGÍA ESPAÑA, S.L.</t>
  </si>
  <si>
    <t>B64445224</t>
  </si>
  <si>
    <t>R2-674</t>
  </si>
  <si>
    <t>SIESTA GREEN ENERGY SL</t>
  </si>
  <si>
    <t>B54737408</t>
  </si>
  <si>
    <t>R2-500</t>
  </si>
  <si>
    <t>COX ENERGÍA COMERCIALIZADORA ESPAÑA S.L.U.</t>
  </si>
  <si>
    <t>B87166435</t>
  </si>
  <si>
    <t>R2-560</t>
  </si>
  <si>
    <t>ELECTRICA DE GUIXES ENERGIA, SL</t>
  </si>
  <si>
    <t>B25780800</t>
  </si>
  <si>
    <t>R2-592</t>
  </si>
  <si>
    <t>VIVE ENERGIA ELÉCTRICA, S.A.</t>
  </si>
  <si>
    <t>A87705471</t>
  </si>
  <si>
    <t>R2-669</t>
  </si>
  <si>
    <t>ELÉCTRICA VAQUER ENERGIA, S.A</t>
  </si>
  <si>
    <t>A17651829</t>
  </si>
  <si>
    <t>R2-011</t>
  </si>
  <si>
    <t>COMERCIALIZADORA DE ELECTRICIDAD Y GAS DEL MEDITERRÁNEO S.L</t>
  </si>
  <si>
    <t>B93506681</t>
  </si>
  <si>
    <t>R2-635</t>
  </si>
  <si>
    <t>ELÉCTRICA BENASQUE, S.L.</t>
  </si>
  <si>
    <t>B22410286</t>
  </si>
  <si>
    <t>R2-656</t>
  </si>
  <si>
    <t>GODAY ENERGIA SL</t>
  </si>
  <si>
    <t>B36026375</t>
  </si>
  <si>
    <t>R2-624</t>
  </si>
  <si>
    <t>POTENZIA COMERCIALIZADORA SL</t>
  </si>
  <si>
    <t>B87574463</t>
  </si>
  <si>
    <t>R2-654</t>
  </si>
  <si>
    <t>ARACAN ENERGIA S.L.</t>
  </si>
  <si>
    <t>B65519647</t>
  </si>
  <si>
    <t>R2-413</t>
  </si>
  <si>
    <t>EPRESA ENERGÍA S.A.</t>
  </si>
  <si>
    <t>A11508629</t>
  </si>
  <si>
    <t>R2-155</t>
  </si>
  <si>
    <t>EVERGREEN ELECTRICA</t>
  </si>
  <si>
    <t>B93034064</t>
  </si>
  <si>
    <t>R2-382</t>
  </si>
  <si>
    <t>INDEXO ENERGIA SL</t>
  </si>
  <si>
    <t>B65993669</t>
  </si>
  <si>
    <t>R2-470</t>
  </si>
  <si>
    <t>MY ENERGIA ONER S.L</t>
  </si>
  <si>
    <t>B73817033</t>
  </si>
  <si>
    <t>R2-509</t>
  </si>
  <si>
    <t>ELECTRICA NTRA SRA DE GRACIA SDAD COOP VALENCIANA</t>
  </si>
  <si>
    <t>F03013356</t>
  </si>
  <si>
    <t>R2-493</t>
  </si>
  <si>
    <t>UMEME ENERGIA SOCIEDAD LIMITADA</t>
  </si>
  <si>
    <t>B40563082</t>
  </si>
  <si>
    <t>R2-760</t>
  </si>
  <si>
    <t>COOPERATIVA ELECTRICA DE CASTELLAR, S.C.V (COMERC)</t>
  </si>
  <si>
    <t>F46025136</t>
  </si>
  <si>
    <t>R2-376</t>
  </si>
  <si>
    <t>ENERGIA DLR COMERCIALIZADORA, SL</t>
  </si>
  <si>
    <t>B91924514</t>
  </si>
  <si>
    <t>R2-411</t>
  </si>
  <si>
    <t>AVANZALIA ENERGIA COMERCIALIZADORA SA</t>
  </si>
  <si>
    <t>A73444242</t>
  </si>
  <si>
    <t>R2-512</t>
  </si>
  <si>
    <t>ATLAS ENERGIA COMERCIAL, S.L.</t>
  </si>
  <si>
    <t>B25732314</t>
  </si>
  <si>
    <t>R2-457</t>
  </si>
  <si>
    <t>ELECTRA CUNTIENSE COMERCIALIZADORA, SLU</t>
  </si>
  <si>
    <t>B94133535</t>
  </si>
  <si>
    <t>R2-625</t>
  </si>
  <si>
    <t>AUSARTA PRIMA, S.L.</t>
  </si>
  <si>
    <t>B95868188</t>
  </si>
  <si>
    <t>R2-666</t>
  </si>
  <si>
    <t>ELÉCTRICA DE MELIANA, S.C.V.</t>
  </si>
  <si>
    <t>F46004768</t>
  </si>
  <si>
    <t>R2-389</t>
  </si>
  <si>
    <t>GLOBELIGHT ENERGY S.L</t>
  </si>
  <si>
    <t>B19318401</t>
  </si>
  <si>
    <t>R2-732</t>
  </si>
  <si>
    <t>ELÉCTRICA DEL POZO, S COOP M</t>
  </si>
  <si>
    <t>F28155497</t>
  </si>
  <si>
    <t>R2-386</t>
  </si>
  <si>
    <t>ADELFAS ENERGIA SL</t>
  </si>
  <si>
    <t>B26500231</t>
  </si>
  <si>
    <t>R2-466</t>
  </si>
  <si>
    <t>HELIOELEC ENERGIA ELECTRICA, S.L.</t>
  </si>
  <si>
    <t>B42555284</t>
  </si>
  <si>
    <t>R2-736</t>
  </si>
  <si>
    <t>DRK ENERGY, S.L</t>
  </si>
  <si>
    <t>B86863610</t>
  </si>
  <si>
    <t>R2-604</t>
  </si>
  <si>
    <t>FLUID ELECTRIC CAMPRODON II, S.L</t>
  </si>
  <si>
    <t>B17652694</t>
  </si>
  <si>
    <t>R2-216</t>
  </si>
  <si>
    <t>ACCIONA GREEN ENERGY DEVELOPMENTS SL</t>
  </si>
  <si>
    <t>B31737422</t>
  </si>
  <si>
    <t>R2-255</t>
  </si>
  <si>
    <t>ELECTRICITAT D'ALMENAR, S.L.</t>
  </si>
  <si>
    <t>B25819749</t>
  </si>
  <si>
    <t>R2-701</t>
  </si>
  <si>
    <t>ZELTRIA ENERGIA</t>
  </si>
  <si>
    <t>B73727927</t>
  </si>
  <si>
    <t>R2-426</t>
  </si>
  <si>
    <t>ELECTRICA MUNICIPAL DE SANTA COLOMA DE QUERALT, COMERCIALITZADORA, S.L.U.</t>
  </si>
  <si>
    <t>B55697650</t>
  </si>
  <si>
    <t>R2-671</t>
  </si>
  <si>
    <t>WATIO WHOLESALE, S.L</t>
  </si>
  <si>
    <t>B86755147</t>
  </si>
  <si>
    <t>R2-477</t>
  </si>
  <si>
    <t>ECOEQ ENERGÉTICA S.L</t>
  </si>
  <si>
    <t>B04738209</t>
  </si>
  <si>
    <t>R2-439</t>
  </si>
  <si>
    <t>GEOATLANTER SA</t>
  </si>
  <si>
    <t>B85021426</t>
  </si>
  <si>
    <t>R2-265</t>
  </si>
  <si>
    <t>ENERGÍAS DE PANTICOSA COMERCIALIZADORA, S.L.</t>
  </si>
  <si>
    <t>B22411284</t>
  </si>
  <si>
    <t>R2-693</t>
  </si>
  <si>
    <t>COMPAÑIA LUMISA ENERGIAS, SL</t>
  </si>
  <si>
    <t>B65711855</t>
  </si>
  <si>
    <t>R2-442</t>
  </si>
  <si>
    <t>PETRO NAVARRA SL</t>
  </si>
  <si>
    <t>B31595523</t>
  </si>
  <si>
    <t>R2-655</t>
  </si>
  <si>
    <t xml:space="preserve">FLUIDO ELECTRICO DE MUSEROS, S.C.V. </t>
  </si>
  <si>
    <t>F46034427</t>
  </si>
  <si>
    <t>R2-400</t>
  </si>
  <si>
    <t>ELECTRICA POPULAR, S. COOP. MAD</t>
  </si>
  <si>
    <t>F28201374</t>
  </si>
  <si>
    <t>R2-394</t>
  </si>
  <si>
    <t>ELECTRICA VINALESA SDAD COOP VALENCIANA</t>
  </si>
  <si>
    <t>F46043733</t>
  </si>
  <si>
    <t>R2-728</t>
  </si>
  <si>
    <t>ENERGY STROM XXI SL</t>
  </si>
  <si>
    <t>B66040312</t>
  </si>
  <si>
    <t>R2-479</t>
  </si>
  <si>
    <t>RONDA OESTE ENERGÍA, S.L</t>
  </si>
  <si>
    <t>B37500238</t>
  </si>
  <si>
    <t>R2-594</t>
  </si>
  <si>
    <t>ENERGIA NUFRI SL</t>
  </si>
  <si>
    <t>B25821356</t>
  </si>
  <si>
    <t>R2-676</t>
  </si>
  <si>
    <t>ENGIE ESPAÑA, S.L</t>
  </si>
  <si>
    <t>B82508441</t>
  </si>
  <si>
    <t>R2-117</t>
  </si>
  <si>
    <t>CONECTA2 ENERGIA, S.L.</t>
  </si>
  <si>
    <t>B66024464</t>
  </si>
  <si>
    <t>R2-491</t>
  </si>
  <si>
    <t>AURORA ENERGY SUPPLY SL</t>
  </si>
  <si>
    <t>B17657719</t>
  </si>
  <si>
    <t>R2-465</t>
  </si>
  <si>
    <t>TENSINA DE ENERGÍA Y SERVICIOS, S.L.</t>
  </si>
  <si>
    <t>B22410716</t>
  </si>
  <si>
    <t>R2-691</t>
  </si>
  <si>
    <t>ELECTRICIDAD ELEIA S.L.</t>
  </si>
  <si>
    <t>B88181441</t>
  </si>
  <si>
    <t>R2-758</t>
  </si>
  <si>
    <t>RELAX ENERGIA SL</t>
  </si>
  <si>
    <t>B37572617</t>
  </si>
  <si>
    <t>R2-750</t>
  </si>
  <si>
    <t>IBEROELECTRA 3000, S.L</t>
  </si>
  <si>
    <t>B12899589</t>
  </si>
  <si>
    <t>R2-467</t>
  </si>
  <si>
    <t>PROT ENERGIA COMERCIALIZACION, S.L</t>
  </si>
  <si>
    <t>B66477993</t>
  </si>
  <si>
    <t>R2-581</t>
  </si>
  <si>
    <t>VIRTUS GLOBAL ENERGY SL</t>
  </si>
  <si>
    <t>B55314041</t>
  </si>
  <si>
    <t>R2-730</t>
  </si>
  <si>
    <t>ABOUTWHITE SL</t>
  </si>
  <si>
    <t>B87177408</t>
  </si>
  <si>
    <t>R2-578</t>
  </si>
  <si>
    <t>ELYGAS POWER S.L</t>
  </si>
  <si>
    <t>B98683378</t>
  </si>
  <si>
    <t>R2-561</t>
  </si>
  <si>
    <t>PREMIUM NUEVA ENERGIA SL</t>
  </si>
  <si>
    <t>B66527201</t>
  </si>
  <si>
    <t>R2-589</t>
  </si>
  <si>
    <t>KILOWATIOS VERDES SOCIEDAD LIMITADA</t>
  </si>
  <si>
    <t>B99485559</t>
  </si>
  <si>
    <t>R2-653</t>
  </si>
  <si>
    <t>COMERCIALIZADORA TORRES ENERGIA, S.L.</t>
  </si>
  <si>
    <t>B25816745</t>
  </si>
  <si>
    <t>R2-647</t>
  </si>
  <si>
    <t>TRADE UNIVERSAL ENERGY, S.A.</t>
  </si>
  <si>
    <t>A66531013</t>
  </si>
  <si>
    <t>R2-593</t>
  </si>
  <si>
    <t>ANTEA ENERGIA COMERCIALIZADORA SL</t>
  </si>
  <si>
    <t>B87757464</t>
  </si>
  <si>
    <t>R2-667</t>
  </si>
  <si>
    <t>BULB ENERGIA IBERICA SL</t>
  </si>
  <si>
    <t>B88371935</t>
  </si>
  <si>
    <t>R2-772</t>
  </si>
  <si>
    <t>FUSIONA COMERCIALIZADORA SA</t>
  </si>
  <si>
    <t>A87414934</t>
  </si>
  <si>
    <t>R2-616</t>
  </si>
  <si>
    <t>DREUE ELECTRIC, S.L.U</t>
  </si>
  <si>
    <t>B98202237</t>
  </si>
  <si>
    <t>R2-424</t>
  </si>
  <si>
    <t>COMERCIALIZADORA DE ENERGÍA BENUZA  Y BAÑESA, SL</t>
  </si>
  <si>
    <t>B24675811</t>
  </si>
  <si>
    <t>R2-606</t>
  </si>
  <si>
    <t>DX COMERCIALIZADORA ENERGÉTICA, S.A.</t>
  </si>
  <si>
    <t>A81798480</t>
  </si>
  <si>
    <t>R2-695</t>
  </si>
  <si>
    <t>ENERGIA VIVA SPAIN, S.L.</t>
  </si>
  <si>
    <t>B66296401</t>
  </si>
  <si>
    <t>R2-634</t>
  </si>
  <si>
    <t>COMERCIALITZADORA ELECTRICA D'ALBATARREC, S.L.U.</t>
  </si>
  <si>
    <t>B25813759</t>
  </si>
  <si>
    <t>R2-684</t>
  </si>
  <si>
    <t>COMERCIALIZADORA ELECTRICA TALAYUELAS S.L</t>
  </si>
  <si>
    <t>B16322042</t>
  </si>
  <si>
    <t>R2-619</t>
  </si>
  <si>
    <t>INICIATIVA E. NOVA SOCIEDAD LIMITADA</t>
  </si>
  <si>
    <t>B70412473</t>
  </si>
  <si>
    <t>R2-537</t>
  </si>
  <si>
    <t>RENEWABLE VENTURES SLU</t>
  </si>
  <si>
    <t>B87161543</t>
  </si>
  <si>
    <t>R2-566</t>
  </si>
  <si>
    <t>ELEVA 2 COMERCIALIZADORA, S.L</t>
  </si>
  <si>
    <t>B98670763</t>
  </si>
  <si>
    <t>R2-553</t>
  </si>
  <si>
    <t>IBERRED SOLUTIONS SL</t>
  </si>
  <si>
    <t>B55323091</t>
  </si>
  <si>
    <t>R2-739</t>
  </si>
  <si>
    <t>OVO ENERGY SPAIN S.L.</t>
  </si>
  <si>
    <t>B67365239</t>
  </si>
  <si>
    <t>R2-771</t>
  </si>
  <si>
    <t>ELECTRICA ANTONIO MADRID, SL</t>
  </si>
  <si>
    <t>B25389354</t>
  </si>
  <si>
    <t>R2-353</t>
  </si>
  <si>
    <t>ELEKTRON COMERCIALIZADORA DE ENERGIA, SOCIEDAD LIMITADA</t>
  </si>
  <si>
    <t>B27861715</t>
  </si>
  <si>
    <t>R2-753</t>
  </si>
  <si>
    <t>NOSA ENERXIA SCG</t>
  </si>
  <si>
    <t>F94090792</t>
  </si>
  <si>
    <t>R2-582</t>
  </si>
  <si>
    <t>ELECTRODISTRIBUIDORA DE FUERZA Y ALUMBRADO CASABLANCA, S.COOP.V</t>
  </si>
  <si>
    <t>F12010179</t>
  </si>
  <si>
    <t>R2-380</t>
  </si>
  <si>
    <t>ELECTRICA DE SOT DE CHERA SCV</t>
  </si>
  <si>
    <t>F46027298</t>
  </si>
  <si>
    <t>R2-381</t>
  </si>
  <si>
    <t>VIRGIN ELECTRIC SLU</t>
  </si>
  <si>
    <t>B37547619</t>
  </si>
  <si>
    <t>R2-682</t>
  </si>
  <si>
    <t>ELECTRICA DE CHERA, SCV</t>
  </si>
  <si>
    <t>F46233680</t>
  </si>
  <si>
    <t>R2-375</t>
  </si>
  <si>
    <t>EMASP SOCIEDAD COOPERATIVA</t>
  </si>
  <si>
    <t>F71235311</t>
  </si>
  <si>
    <t>R2-595</t>
  </si>
  <si>
    <t>AQUI ENERGIA</t>
  </si>
  <si>
    <t>B55639637</t>
  </si>
  <si>
    <t>R2-584</t>
  </si>
  <si>
    <t>RENOVABLES ENRED ENERGÍA, S.L.</t>
  </si>
  <si>
    <t>B54882626</t>
  </si>
  <si>
    <t>R2-658</t>
  </si>
  <si>
    <t>ELECTRICA DEL MONTSEC SL</t>
  </si>
  <si>
    <t>B25267220</t>
  </si>
  <si>
    <t>R2-352</t>
  </si>
  <si>
    <t>DISTRIBUIDORA ELECTRICA DE CATOIRA SA</t>
  </si>
  <si>
    <t>A36021962</t>
  </si>
  <si>
    <t>R2-350</t>
  </si>
  <si>
    <t>ENERGIAS DE LA VILLA DE CAMPO COMERCIALIZADORA, S.L.</t>
  </si>
  <si>
    <t>B22411433</t>
  </si>
  <si>
    <t>R2-733</t>
  </si>
  <si>
    <t>PONTS COMERCIALITZADORA MUNICIPAL D’ENERGIA ELÈCTRICA, S.L.U</t>
  </si>
  <si>
    <t>B25820077</t>
  </si>
  <si>
    <t>R2-702</t>
  </si>
  <si>
    <t>MUNICIPAL DE SERVICIOS VILLAHERMOSANA, S.L</t>
  </si>
  <si>
    <t>B12820155</t>
  </si>
  <si>
    <t>R2-343</t>
  </si>
  <si>
    <t>MEGARA ENERGIA SOC. COOP</t>
  </si>
  <si>
    <t>F42212696</t>
  </si>
  <si>
    <t>R2-629</t>
  </si>
  <si>
    <t>FOENER ENERGÍA, S.L</t>
  </si>
  <si>
    <t>B98563356</t>
  </si>
  <si>
    <t>R2-483</t>
  </si>
  <si>
    <t>ELECTRICA DE ALGIMIA DE ALFARA SCV</t>
  </si>
  <si>
    <t>F46024428</t>
  </si>
  <si>
    <t>R2-378</t>
  </si>
  <si>
    <t>HELIA COOP V</t>
  </si>
  <si>
    <t>F98894306</t>
  </si>
  <si>
    <t>R2-734</t>
  </si>
  <si>
    <t>COMERCIALIZADORA ELECTRICA PENINSULAR S.L.</t>
  </si>
  <si>
    <t>B67065441</t>
  </si>
  <si>
    <t>R2-738</t>
  </si>
  <si>
    <t>SAMPOL INGENIERIA Y OBRAS SA</t>
  </si>
  <si>
    <t>A07088206</t>
  </si>
  <si>
    <t>R2-421</t>
  </si>
  <si>
    <t>REYSE ENERGIA SL</t>
  </si>
  <si>
    <t>B98762107</t>
  </si>
  <si>
    <t>R2-607</t>
  </si>
  <si>
    <t>QUASAR ENERGÍA, S.L.</t>
  </si>
  <si>
    <t>B99514374</t>
  </si>
  <si>
    <t>R2-716</t>
  </si>
  <si>
    <t>ENERGIAS DE ESCARRILLA SL</t>
  </si>
  <si>
    <t>B22410708</t>
  </si>
  <si>
    <t>R2-692</t>
  </si>
  <si>
    <t>ECO NUEVOS DESARROLLOS ENERGETICOS S.L</t>
  </si>
  <si>
    <t>B90053232</t>
  </si>
  <si>
    <t>R2-641</t>
  </si>
  <si>
    <t>SIMPLES ENERGIA DE ESPAÑA, S.L.</t>
  </si>
  <si>
    <t>B87599304</t>
  </si>
  <si>
    <t>R2-646</t>
  </si>
  <si>
    <t>ZULUX ENERGIA SL</t>
  </si>
  <si>
    <t>B88404751</t>
  </si>
  <si>
    <t>R2-780</t>
  </si>
  <si>
    <t>EFI DUERO ENERGY SOCIEDAD COOP EUROPEA LIMITADA</t>
  </si>
  <si>
    <t>F37560554</t>
  </si>
  <si>
    <t>R2-708</t>
  </si>
  <si>
    <t>ENERGÍA EUROPEAS DE COMERCIALIZACIÓN SL</t>
  </si>
  <si>
    <t>B73778516</t>
  </si>
  <si>
    <t>R2-504</t>
  </si>
  <si>
    <t>ENERGIA NARANJA SL</t>
  </si>
  <si>
    <t>B66156126</t>
  </si>
  <si>
    <t>R2-522</t>
  </si>
  <si>
    <t>COMERCIALIZADORA ELÉCTRICA SUDANELL, S.L.U.</t>
  </si>
  <si>
    <t>B25818733</t>
  </si>
  <si>
    <t>R2-710</t>
  </si>
  <si>
    <t>AIRE LIMPIO SL</t>
  </si>
  <si>
    <t>B02469096</t>
  </si>
  <si>
    <t>R2-746</t>
  </si>
  <si>
    <t>ECOFUTURA LUZ ENERGÍA, S.L.</t>
  </si>
  <si>
    <t>B87677977</t>
  </si>
  <si>
    <t>R2-649</t>
  </si>
  <si>
    <t>ENERGYSAVE PROJECTS S.L</t>
  </si>
  <si>
    <t>B87152286</t>
  </si>
  <si>
    <t>R2-554</t>
  </si>
  <si>
    <t>ENERGIA RIO EZKA-EZKA IBAIA ENERGIA, S.L.</t>
  </si>
  <si>
    <t>B71321707</t>
  </si>
  <si>
    <t>R2-720</t>
  </si>
  <si>
    <t>GALP ENERGÍA ESPAÑA, S.A.U.</t>
  </si>
  <si>
    <t>A28559573</t>
  </si>
  <si>
    <t>R2-417</t>
  </si>
  <si>
    <t>ELECTRICA SALAS DE PALLARS COMERCIALITZADORA, S.L.</t>
  </si>
  <si>
    <t>B25818485</t>
  </si>
  <si>
    <t>R2-668</t>
  </si>
  <si>
    <t>NUEVA COMERCIALIZADORA ESPAÑOLA SL</t>
  </si>
  <si>
    <t>B99301822</t>
  </si>
  <si>
    <t>R2-478</t>
  </si>
  <si>
    <t>ALPEX IBERICA DE ENERGIA, S.L.U</t>
  </si>
  <si>
    <t>B87910352</t>
  </si>
  <si>
    <t>R2-761</t>
  </si>
  <si>
    <t>KIPIN ENERGY SL</t>
  </si>
  <si>
    <t>B88319587</t>
  </si>
  <si>
    <t>R2-768</t>
  </si>
  <si>
    <t>INNOVA DESARROLLO Y EFICIENCIA ENERGÉTICA, S.L.</t>
  </si>
  <si>
    <t>B24698359</t>
  </si>
  <si>
    <t>R2-659</t>
  </si>
  <si>
    <t>BIROU GAS S.L.</t>
  </si>
  <si>
    <t>B39806062</t>
  </si>
  <si>
    <t>R2-794</t>
  </si>
  <si>
    <t>NORTELECTRICA ENERGIA SL</t>
  </si>
  <si>
    <t>B25829904</t>
  </si>
  <si>
    <t>R2-727</t>
  </si>
  <si>
    <t>ACCION ENERGIA COMERCIALIZADORA SL</t>
  </si>
  <si>
    <t>B93358513</t>
  </si>
  <si>
    <t>R2-568</t>
  </si>
  <si>
    <t>DIVICONSULTING ENERGIA S.L</t>
  </si>
  <si>
    <t>B23770977</t>
  </si>
  <si>
    <t>R2-741</t>
  </si>
  <si>
    <t>LA CORRIENTE SOCIEDAD COOPERATIVA</t>
  </si>
  <si>
    <t>F87460515</t>
  </si>
  <si>
    <t>R2-769</t>
  </si>
  <si>
    <t>GERENTA ENERGÍA, S.L.U.</t>
  </si>
  <si>
    <t>B93543908</t>
  </si>
  <si>
    <t>R2-677</t>
  </si>
  <si>
    <t>ACTIVA COMERCIALIZADORA DE ENERGIA SL</t>
  </si>
  <si>
    <t>B40620742</t>
  </si>
  <si>
    <t>R2-785</t>
  </si>
  <si>
    <t>LUZÍA ENERGÍA, S.L</t>
  </si>
  <si>
    <t>B90332776</t>
  </si>
  <si>
    <t>R2-755</t>
  </si>
  <si>
    <t>HIDROBESORA SERVICIOS, S.L.</t>
  </si>
  <si>
    <t>B12979605</t>
  </si>
  <si>
    <t>R2-651</t>
  </si>
  <si>
    <t>SOLABRIA, S.COOP.</t>
  </si>
  <si>
    <t>F39781794</t>
  </si>
  <si>
    <t>R2-613</t>
  </si>
  <si>
    <t>COMERCIALIZADORA ENERGÉTICA FINANCIERA S.L.U</t>
  </si>
  <si>
    <t>B87314431</t>
  </si>
  <si>
    <t>R2-623</t>
  </si>
  <si>
    <t>24-7 UTILITIES, S.L.U.</t>
  </si>
  <si>
    <t>B87086989</t>
  </si>
  <si>
    <t>R2-740</t>
  </si>
  <si>
    <t>ENERGÍAS DEL ZINQUETA S.L.</t>
  </si>
  <si>
    <t>B22247191</t>
  </si>
  <si>
    <t>R2-430</t>
  </si>
  <si>
    <t>ENERGIA OPERATIVA SL</t>
  </si>
  <si>
    <t>B66115338</t>
  </si>
  <si>
    <t>R2-502</t>
  </si>
  <si>
    <t>TALARN ENERGÍA ELÉCTRICA, S.L.</t>
  </si>
  <si>
    <t>B25818717</t>
  </si>
  <si>
    <t>R2-672</t>
  </si>
  <si>
    <t>LONJAS TECNOLOGÍA, S.A.</t>
  </si>
  <si>
    <t>A28039469</t>
  </si>
  <si>
    <t>R2-367</t>
  </si>
  <si>
    <t>SUCA SDAD COOP ANDALUZA</t>
  </si>
  <si>
    <t>F04030672</t>
  </si>
  <si>
    <t>R2-699</t>
  </si>
  <si>
    <t>ADEINNOVA ENERGIA S.L</t>
  </si>
  <si>
    <t>B25794207</t>
  </si>
  <si>
    <t>R2-579</t>
  </si>
  <si>
    <t>COMERCIAL Y ASESORA DE ELECTRICIDAD, S.L.</t>
  </si>
  <si>
    <t>B14888325</t>
  </si>
  <si>
    <t>R2-379</t>
  </si>
  <si>
    <t>ENERGY BY COGEN SL-UNIPERSONAL-</t>
  </si>
  <si>
    <t>B85634350</t>
  </si>
  <si>
    <t>R2-337</t>
  </si>
  <si>
    <t>COMERCIALITZADORA ELECTRICA DE MONTOLIU DE LLEIDA S.L.U</t>
  </si>
  <si>
    <t>B25813767</t>
  </si>
  <si>
    <t>R2-711</t>
  </si>
  <si>
    <t>COMERCIALIZADORA ELECTRICA DEL SURESTE</t>
  </si>
  <si>
    <t>B73748097</t>
  </si>
  <si>
    <t>R2-445</t>
  </si>
  <si>
    <t>HENARENERGIA SOCIEDAD LIMITADA</t>
  </si>
  <si>
    <t>B19317304</t>
  </si>
  <si>
    <t>R2-690</t>
  </si>
  <si>
    <t>NEOELECTRA ENERGÍA, S.L.U.</t>
  </si>
  <si>
    <t>B25512641</t>
  </si>
  <si>
    <t>R2-601</t>
  </si>
  <si>
    <t>LUX FORUM SL</t>
  </si>
  <si>
    <t>B87517017</t>
  </si>
  <si>
    <t>R2-622</t>
  </si>
  <si>
    <t>VÓLTICO ENERGÍA SL</t>
  </si>
  <si>
    <t>B65800245</t>
  </si>
  <si>
    <t>R2-447</t>
  </si>
  <si>
    <t>STIN S.A</t>
  </si>
  <si>
    <t>A02022366</t>
  </si>
  <si>
    <t>R2-638</t>
  </si>
  <si>
    <t>TELEFÓNICA SOLUCIONES DE INFORMÁTICA Y COMUNICACIONES DE ESPAÑA, S.A.U</t>
  </si>
  <si>
    <t>A78053147</t>
  </si>
  <si>
    <t>R2-524</t>
  </si>
  <si>
    <t>PHOTON GESTION, S.L.</t>
  </si>
  <si>
    <t>B19595677</t>
  </si>
  <si>
    <t>R2-605</t>
  </si>
  <si>
    <t>ENERGÍA COSTA DORADA SL</t>
  </si>
  <si>
    <t>B55691018</t>
  </si>
  <si>
    <t>R2-697</t>
  </si>
  <si>
    <t>INTELIGENCIA PARA EL AHORRO ENERGÉTICO, S.L.</t>
  </si>
  <si>
    <t>B13520069</t>
  </si>
  <si>
    <t>R2-678</t>
  </si>
  <si>
    <t>ENERGY TRADER SOLUTIONS, S.L.</t>
  </si>
  <si>
    <t>B54744073</t>
  </si>
  <si>
    <t>R2-513</t>
  </si>
  <si>
    <t>VITA CAPITAL TRADING SL</t>
  </si>
  <si>
    <t>B87205977</t>
  </si>
  <si>
    <t>R2-776</t>
  </si>
  <si>
    <t>CONECTA ENERGIA VERDE, S.L.</t>
  </si>
  <si>
    <t>B40581068</t>
  </si>
  <si>
    <t>R2-781</t>
  </si>
  <si>
    <t>ECONACTIVA, S.COOP. DE C-LM</t>
  </si>
  <si>
    <t>F19300045</t>
  </si>
  <si>
    <t>R2-617</t>
  </si>
  <si>
    <t>GAIA GLOBAL ENERGY S.L.</t>
  </si>
  <si>
    <t>B98729486</t>
  </si>
  <si>
    <t>R2-767</t>
  </si>
  <si>
    <t>LORCA ENERGIA, S.L.</t>
  </si>
  <si>
    <t>B73977464</t>
  </si>
  <si>
    <t>R2-751</t>
  </si>
  <si>
    <t>IBERCOEN ENERGIA, S.A.</t>
  </si>
  <si>
    <t>A93576502</t>
  </si>
  <si>
    <t>R2-737</t>
  </si>
  <si>
    <t>GESTINER INGENIEROS, S.L.</t>
  </si>
  <si>
    <t>B82410549</t>
  </si>
  <si>
    <t>R2-392</t>
  </si>
  <si>
    <t>V3J INGENIERIA Y SERVICIOS, S.L</t>
  </si>
  <si>
    <t>B96599006</t>
  </si>
  <si>
    <t>R2-576</t>
  </si>
  <si>
    <t>SMART ELECTRIC ENGINEERING P2P SL</t>
  </si>
  <si>
    <t>B87996468</t>
  </si>
  <si>
    <t>R2-745</t>
  </si>
  <si>
    <t>ALPIQ ENERGIA ESPAÑA SAU</t>
  </si>
  <si>
    <t>A82405788</t>
  </si>
  <si>
    <t>R2-119</t>
  </si>
  <si>
    <t>SISTEMAS URBANOS DE ENERGIAS RENOVABLES SOCIEDAD LIMITADA</t>
  </si>
  <si>
    <t>B99298481</t>
  </si>
  <si>
    <t>R2-704</t>
  </si>
  <si>
    <t>COOP VALENCIANA ELECTRODISTRIBUIDORA DE FUERZA Y ALUMBRADO SERRALLO</t>
  </si>
  <si>
    <t>F12057196</t>
  </si>
  <si>
    <t>R2-401</t>
  </si>
  <si>
    <t>VIVA LUZ SOLUCIONES, S.L.</t>
  </si>
  <si>
    <t>B66823881</t>
  </si>
  <si>
    <t>R2-648</t>
  </si>
  <si>
    <t>COMERCIALIZADORA LA CHISTABINA, SLU</t>
  </si>
  <si>
    <t>B22414270</t>
  </si>
  <si>
    <t>R2-749</t>
  </si>
  <si>
    <t>SOCIETAT MUNICIPAL DE COMERCIALITZACIO ELECTRICA DE TIRVIA, S.L.</t>
  </si>
  <si>
    <t>B25821265</t>
  </si>
  <si>
    <t>R2-712</t>
  </si>
  <si>
    <t>IM3ENERGIA</t>
  </si>
  <si>
    <t>B75106500</t>
  </si>
  <si>
    <t>R2-514</t>
  </si>
  <si>
    <t>INNOVACION ENERGIA DEL NORTE SL</t>
  </si>
  <si>
    <t>B32487548</t>
  </si>
  <si>
    <t>R2-725</t>
  </si>
  <si>
    <t>FORTIA ENERGIA S.L.</t>
  </si>
  <si>
    <t>B85228138</t>
  </si>
  <si>
    <t>R2-267</t>
  </si>
  <si>
    <t>ROFEICA ENERGIA, S.A</t>
  </si>
  <si>
    <t>A61621843</t>
  </si>
  <si>
    <t>R2-545</t>
  </si>
  <si>
    <t>DOMESTICA GAS Y ELECTRICIDAD SLU</t>
  </si>
  <si>
    <t>B99340564</t>
  </si>
  <si>
    <t>R2-675</t>
  </si>
  <si>
    <t>EZERO ENERGIA FUTURA SOCIEDAD LIMITADA</t>
  </si>
  <si>
    <t>B99554941</t>
  </si>
  <si>
    <t>R2-789</t>
  </si>
  <si>
    <t>WEGO ENERGY, S.L.</t>
  </si>
  <si>
    <t>B98953177</t>
  </si>
  <si>
    <t>R2-717</t>
  </si>
  <si>
    <t>ELECBALEAR, S.L.</t>
  </si>
  <si>
    <t>B57986812</t>
  </si>
  <si>
    <t>R2-707</t>
  </si>
  <si>
    <t>ELECNOVA SIGLO XXI SL</t>
  </si>
  <si>
    <t>B14988125</t>
  </si>
  <si>
    <t>R2-527</t>
  </si>
  <si>
    <t>COMERCIAL SUMINISTROS ELECTRICOS Y GAS, S.L.</t>
  </si>
  <si>
    <t>B98989239</t>
  </si>
  <si>
    <t>R2-766</t>
  </si>
  <si>
    <t>INGEBAU SOLUCIONES DE MEDIDA SL</t>
  </si>
  <si>
    <t>B90031063</t>
  </si>
  <si>
    <t>R2-770</t>
  </si>
  <si>
    <t>AYLUZ COMERCIALIZADORA ELECTRICA S.L</t>
  </si>
  <si>
    <t>B73852972</t>
  </si>
  <si>
    <t>R2-556</t>
  </si>
  <si>
    <t>ENDI ENERGY TRADING SOCIEDAD LIMITADA</t>
  </si>
  <si>
    <t>B95960365</t>
  </si>
  <si>
    <t>R2-778</t>
  </si>
  <si>
    <t>ENERGÉTICA DEL ESTE SL</t>
  </si>
  <si>
    <t>B40563520</t>
  </si>
  <si>
    <t>R2-765</t>
  </si>
  <si>
    <t>ISLA LUZ DE CANARIAS, S.L.</t>
  </si>
  <si>
    <t>B76302512</t>
  </si>
  <si>
    <t>R2-742</t>
  </si>
  <si>
    <t>ENERGIA ELECTRICA EFICIENTE SL</t>
  </si>
  <si>
    <t>B98297286</t>
  </si>
  <si>
    <t>R2-628</t>
  </si>
  <si>
    <t>VIVA ENERGÍA Y SOLUCIONES, S.L.</t>
  </si>
  <si>
    <t>B87717823</t>
  </si>
  <si>
    <t>R2-660</t>
  </si>
  <si>
    <t>INGENIERÍA Y COMERCIALIZACIÓN DEL GAS S.A</t>
  </si>
  <si>
    <t>A73137788</t>
  </si>
  <si>
    <t>R2-559</t>
  </si>
  <si>
    <t>HEFAMECOM, S.A.</t>
  </si>
  <si>
    <t>A73027930</t>
  </si>
  <si>
    <t>R2-541</t>
  </si>
  <si>
    <t>LUCIÉRNAGA ENERGÍA, S.L.</t>
  </si>
  <si>
    <t>B86126562</t>
  </si>
  <si>
    <t>R2-698</t>
  </si>
  <si>
    <t>ELEGA ENERGIA SL</t>
  </si>
  <si>
    <t>B72313992</t>
  </si>
  <si>
    <t>R2-763</t>
  </si>
  <si>
    <t>CORPOLUX, S.L</t>
  </si>
  <si>
    <t>B54691589</t>
  </si>
  <si>
    <t>R2-480</t>
  </si>
  <si>
    <t>RA&amp;AN ELÉCTRICA SL</t>
  </si>
  <si>
    <t>B42585141</t>
  </si>
  <si>
    <t>R2-764</t>
  </si>
  <si>
    <t>ARAN ENERGIA, S.L.</t>
  </si>
  <si>
    <t>B25823006</t>
  </si>
  <si>
    <t>R2-721</t>
  </si>
  <si>
    <t>VIRTUAL POWER PLANT &amp; SMART ENERGY S.L</t>
  </si>
  <si>
    <t>B66152851</t>
  </si>
  <si>
    <t>R2-637</t>
  </si>
  <si>
    <t>BSG ENERGIA S.L.</t>
  </si>
  <si>
    <t>B42544742</t>
  </si>
  <si>
    <t>R2-718</t>
  </si>
  <si>
    <t>MENTA ENERGÍA COMERCIALIZADORA SL</t>
  </si>
  <si>
    <t>B90448978</t>
  </si>
  <si>
    <t>R2-787</t>
  </si>
  <si>
    <t>MARINA DOR ENERGIA S.A</t>
  </si>
  <si>
    <t>A12783460</t>
  </si>
  <si>
    <t>R2-626</t>
  </si>
  <si>
    <t>KISHOA, S.L.</t>
  </si>
  <si>
    <t>B87074118</t>
  </si>
  <si>
    <t>R2-689</t>
  </si>
  <si>
    <t>TESLA MANAGEMENT SOCIEDAD LIMITADA</t>
  </si>
  <si>
    <t>B52533106</t>
  </si>
  <si>
    <t>R2-664</t>
  </si>
  <si>
    <t>ALDEFE COMERCIALIZADORA DE ENERGIA, S.L</t>
  </si>
  <si>
    <t>B86787900</t>
  </si>
  <si>
    <t>R2-518</t>
  </si>
  <si>
    <t>NEMON INTELLIGENCE IN BUSINESS, S.L.</t>
  </si>
  <si>
    <t>B55522023</t>
  </si>
  <si>
    <t>R2-519</t>
  </si>
  <si>
    <t>ECONOMICLUZ, S.L.</t>
  </si>
  <si>
    <t>B54985353</t>
  </si>
  <si>
    <t>R2-663</t>
  </si>
  <si>
    <t>LUZ SURESTE, S.L.</t>
  </si>
  <si>
    <t>B30929442</t>
  </si>
  <si>
    <t>R2-790</t>
  </si>
  <si>
    <t>MI ELECTRICA S.L</t>
  </si>
  <si>
    <t>B99425191</t>
  </si>
  <si>
    <t>R2-552</t>
  </si>
  <si>
    <t>SHELL ESPAÑA, S.A</t>
  </si>
  <si>
    <t>A28013522</t>
  </si>
  <si>
    <t>R2-143</t>
  </si>
  <si>
    <t>PULSAR SERVICIOS ENERGÉTICOS, S.L.</t>
  </si>
  <si>
    <t>B91794941</t>
  </si>
  <si>
    <t>R2-563</t>
  </si>
  <si>
    <t>ROMA ENERGÍAS S.L.</t>
  </si>
  <si>
    <t>B66420407</t>
  </si>
  <si>
    <t>R2-788</t>
  </si>
  <si>
    <t>BON PREU, SAU</t>
  </si>
  <si>
    <t>A08665838</t>
  </si>
  <si>
    <t>R2-796</t>
  </si>
  <si>
    <t>LYS ENERGIAS RENOVABLES, S.L</t>
  </si>
  <si>
    <t>B88446406</t>
  </si>
  <si>
    <t>R2-777</t>
  </si>
  <si>
    <t>RAINAL INGENIERIA, S.L</t>
  </si>
  <si>
    <t>B91899179</t>
  </si>
  <si>
    <t>R2-705</t>
  </si>
  <si>
    <t>COMERCIALIZADORA DE ENERGIA DIRECTA SL</t>
  </si>
  <si>
    <t>B12965059</t>
  </si>
  <si>
    <t>R2-640</t>
  </si>
  <si>
    <t>OLIVIA COMERCIALIZADORA S.L.U.</t>
  </si>
  <si>
    <t>B72352503</t>
  </si>
  <si>
    <t>R2-756</t>
  </si>
  <si>
    <t>GC2 PROYECTOS, S.L.</t>
  </si>
  <si>
    <t>B65465882</t>
  </si>
  <si>
    <t>R2-650</t>
  </si>
  <si>
    <t>WOMWAT ENERGY S.L</t>
  </si>
  <si>
    <t>B87993937</t>
  </si>
  <si>
    <t>R2-729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</si>
</sst>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4" fontId="4" fillId="0" borderId="0" xfId="0" applyNumberFormat="1" applyFont="1" applyBorder="1"/>
    <xf numFmtId="164" fontId="4" fillId="0" borderId="0" xfId="1" applyNumberFormat="1" applyFont="1"/>
    <xf numFmtId="0" fontId="5" fillId="0" borderId="1" xfId="0" applyFont="1" applyBorder="1"/>
    <xf numFmtId="0" fontId="5" fillId="0" borderId="2" xfId="0" applyFont="1" applyBorder="1"/>
    <xf numFmtId="3" fontId="5" fillId="0" borderId="2" xfId="0" applyNumberFormat="1" applyFont="1" applyBorder="1"/>
    <xf numFmtId="4" fontId="5" fillId="0" borderId="2" xfId="0" applyNumberFormat="1" applyFont="1" applyBorder="1"/>
    <xf numFmtId="164" fontId="5" fillId="0" borderId="3" xfId="1" applyNumberFormat="1" applyFont="1" applyBorder="1"/>
    <xf numFmtId="0" fontId="6" fillId="0" borderId="0" xfId="0" applyFont="1"/>
    <xf numFmtId="0" fontId="3" fillId="0" borderId="4" xfId="0" applyFont="1" applyBorder="1"/>
    <xf numFmtId="0" fontId="4" fillId="0" borderId="4" xfId="0" applyFont="1" applyBorder="1"/>
    <xf numFmtId="3" fontId="4" fillId="0" borderId="4" xfId="0" applyNumberFormat="1" applyFont="1" applyBorder="1"/>
    <xf numFmtId="4" fontId="4" fillId="0" borderId="4" xfId="0" applyNumberFormat="1" applyFont="1" applyBorder="1"/>
    <xf numFmtId="164" fontId="4" fillId="0" borderId="4" xfId="1" applyNumberFormat="1" applyFont="1" applyBorder="1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2" fillId="0" borderId="0" xfId="0" applyFont="1"/>
    <xf numFmtId="4" fontId="0" fillId="0" borderId="0" xfId="0" applyNumberFormat="1" applyFill="1" applyBorder="1"/>
    <xf numFmtId="164" fontId="0" fillId="0" borderId="0" xfId="1" applyNumberFormat="1" applyFont="1"/>
    <xf numFmtId="0" fontId="0" fillId="0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DC75-9713-4748-8F87-0FFB97A0DE35}">
  <dimension ref="A1:K378"/>
  <sheetViews>
    <sheetView tabSelected="1" topLeftCell="B1" zoomScale="90" zoomScaleNormal="90" workbookViewId="0">
      <selection activeCell="C5" sqref="C5"/>
    </sheetView>
  </sheetViews>
  <sheetFormatPr baseColWidth="10" defaultRowHeight="15" x14ac:dyDescent="0.25"/>
  <cols>
    <col min="1" max="1" width="34.5703125" style="21" customWidth="1"/>
    <col min="2" max="2" width="11.42578125" style="21"/>
    <col min="3" max="3" width="57.5703125" customWidth="1"/>
    <col min="4" max="4" width="17.7109375" customWidth="1"/>
    <col min="6" max="8" width="18.85546875" customWidth="1"/>
    <col min="9" max="9" width="16.85546875" customWidth="1"/>
    <col min="10" max="10" width="15.42578125" style="24" customWidth="1"/>
    <col min="11" max="11" width="12.5703125" customWidth="1"/>
  </cols>
  <sheetData>
    <row r="1" spans="1:11" ht="34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 t="s">
        <v>11</v>
      </c>
      <c r="B2" s="2" t="s">
        <v>12</v>
      </c>
      <c r="C2" s="3" t="s">
        <v>13</v>
      </c>
      <c r="D2" s="3" t="s">
        <v>14</v>
      </c>
      <c r="E2" s="3" t="s">
        <v>15</v>
      </c>
      <c r="F2" s="4">
        <v>5427007</v>
      </c>
      <c r="G2" s="4">
        <v>5411516</v>
      </c>
      <c r="H2" s="4">
        <v>5385162</v>
      </c>
      <c r="I2" s="4">
        <v>5314028</v>
      </c>
      <c r="J2" s="5">
        <f>AVERAGE(F2:I2)</f>
        <v>5384428.25</v>
      </c>
      <c r="K2" s="6">
        <v>0.18225146</v>
      </c>
    </row>
    <row r="3" spans="1:11" x14ac:dyDescent="0.25">
      <c r="A3" s="2"/>
      <c r="B3" s="2"/>
      <c r="C3" s="3" t="s">
        <v>16</v>
      </c>
      <c r="D3" s="3" t="s">
        <v>17</v>
      </c>
      <c r="E3" s="3" t="s">
        <v>18</v>
      </c>
      <c r="F3" s="4">
        <v>4891757</v>
      </c>
      <c r="G3" s="4">
        <v>4847620</v>
      </c>
      <c r="H3" s="4">
        <v>4810320</v>
      </c>
      <c r="I3" s="4">
        <v>4817970</v>
      </c>
      <c r="J3" s="5">
        <f t="shared" ref="J3:J66" si="0">AVERAGE(F3:I3)</f>
        <v>4841916.75</v>
      </c>
      <c r="K3" s="6">
        <v>0.16388859</v>
      </c>
    </row>
    <row r="4" spans="1:11" x14ac:dyDescent="0.25">
      <c r="A4" s="2"/>
      <c r="B4" s="2"/>
      <c r="C4" s="3" t="s">
        <v>19</v>
      </c>
      <c r="D4" s="3" t="s">
        <v>20</v>
      </c>
      <c r="E4" s="3" t="s">
        <v>21</v>
      </c>
      <c r="F4" s="4">
        <v>28255</v>
      </c>
      <c r="G4" s="4">
        <v>28066</v>
      </c>
      <c r="H4" s="4">
        <v>27937</v>
      </c>
      <c r="I4" s="4">
        <v>27795</v>
      </c>
      <c r="J4" s="5">
        <f t="shared" si="0"/>
        <v>28013.25</v>
      </c>
      <c r="K4" s="6">
        <v>9.4819000000000001E-4</v>
      </c>
    </row>
    <row r="5" spans="1:11" x14ac:dyDescent="0.25">
      <c r="A5" s="2"/>
      <c r="B5" s="2"/>
      <c r="C5" s="3" t="s">
        <v>22</v>
      </c>
      <c r="D5" s="3" t="s">
        <v>23</v>
      </c>
      <c r="E5" s="3" t="s">
        <v>24</v>
      </c>
      <c r="F5" s="4">
        <v>2007</v>
      </c>
      <c r="G5" s="4">
        <v>2058</v>
      </c>
      <c r="H5" s="4">
        <v>2123</v>
      </c>
      <c r="I5" s="4">
        <v>2143</v>
      </c>
      <c r="J5" s="5">
        <f t="shared" si="0"/>
        <v>2082.75</v>
      </c>
      <c r="K5" s="6">
        <v>7.0500000000000006E-5</v>
      </c>
    </row>
    <row r="6" spans="1:11" x14ac:dyDescent="0.25">
      <c r="A6" s="2"/>
      <c r="B6" s="2"/>
      <c r="C6" s="3" t="s">
        <v>25</v>
      </c>
      <c r="D6" s="3" t="s">
        <v>26</v>
      </c>
      <c r="E6" s="3" t="s">
        <v>27</v>
      </c>
      <c r="F6" s="4">
        <v>0</v>
      </c>
      <c r="G6" s="4">
        <v>0</v>
      </c>
      <c r="H6" s="4">
        <v>0</v>
      </c>
      <c r="I6" s="4">
        <v>12</v>
      </c>
      <c r="J6" s="5">
        <f t="shared" si="0"/>
        <v>3</v>
      </c>
      <c r="K6" s="6">
        <v>9.9999999999999995E-8</v>
      </c>
    </row>
    <row r="7" spans="1:11" s="12" customFormat="1" x14ac:dyDescent="0.25">
      <c r="A7" s="7" t="s">
        <v>28</v>
      </c>
      <c r="B7" s="8"/>
      <c r="C7" s="8"/>
      <c r="D7" s="8"/>
      <c r="E7" s="8"/>
      <c r="F7" s="9">
        <v>10349026</v>
      </c>
      <c r="G7" s="9">
        <v>10289260</v>
      </c>
      <c r="H7" s="9">
        <v>10225542</v>
      </c>
      <c r="I7" s="9">
        <v>10161948</v>
      </c>
      <c r="J7" s="10">
        <f t="shared" si="0"/>
        <v>10256444</v>
      </c>
      <c r="K7" s="11">
        <v>0.34715884000000002</v>
      </c>
    </row>
    <row r="8" spans="1:11" x14ac:dyDescent="0.25">
      <c r="A8" s="2" t="s">
        <v>29</v>
      </c>
      <c r="B8" s="2" t="s">
        <v>30</v>
      </c>
      <c r="C8" s="3" t="s">
        <v>31</v>
      </c>
      <c r="D8" s="3" t="s">
        <v>32</v>
      </c>
      <c r="E8" s="3" t="s">
        <v>33</v>
      </c>
      <c r="F8" s="4">
        <v>6610843</v>
      </c>
      <c r="G8" s="4">
        <v>6595981</v>
      </c>
      <c r="H8" s="4">
        <v>6556831</v>
      </c>
      <c r="I8" s="4">
        <v>6529889</v>
      </c>
      <c r="J8" s="5">
        <f t="shared" si="0"/>
        <v>6573386</v>
      </c>
      <c r="K8" s="6">
        <v>0.22249515</v>
      </c>
    </row>
    <row r="9" spans="1:11" x14ac:dyDescent="0.25">
      <c r="A9" s="2"/>
      <c r="B9" s="2"/>
      <c r="C9" s="3" t="s">
        <v>34</v>
      </c>
      <c r="D9" s="3" t="s">
        <v>35</v>
      </c>
      <c r="E9" s="3" t="s">
        <v>36</v>
      </c>
      <c r="F9" s="4">
        <v>3462558</v>
      </c>
      <c r="G9" s="4">
        <v>3450954</v>
      </c>
      <c r="H9" s="4">
        <v>3458382</v>
      </c>
      <c r="I9" s="4">
        <v>3471266</v>
      </c>
      <c r="J9" s="5">
        <f t="shared" si="0"/>
        <v>3460790</v>
      </c>
      <c r="K9" s="6">
        <v>0.11714038</v>
      </c>
    </row>
    <row r="10" spans="1:11" x14ac:dyDescent="0.25">
      <c r="A10" s="2"/>
      <c r="B10" s="2"/>
      <c r="C10" s="3" t="s">
        <v>37</v>
      </c>
      <c r="D10" s="3" t="s">
        <v>38</v>
      </c>
      <c r="E10" s="3" t="s">
        <v>39</v>
      </c>
      <c r="F10" s="4">
        <v>3587</v>
      </c>
      <c r="G10" s="4">
        <v>4291</v>
      </c>
      <c r="H10" s="4">
        <v>5412</v>
      </c>
      <c r="I10" s="4">
        <v>5739</v>
      </c>
      <c r="J10" s="5">
        <f t="shared" si="0"/>
        <v>4757.25</v>
      </c>
      <c r="K10" s="6">
        <v>1.6102E-4</v>
      </c>
    </row>
    <row r="11" spans="1:11" x14ac:dyDescent="0.25">
      <c r="A11" s="2"/>
      <c r="B11" s="2"/>
      <c r="C11" s="3" t="s">
        <v>40</v>
      </c>
      <c r="D11" s="3" t="s">
        <v>41</v>
      </c>
      <c r="E11" s="3" t="s">
        <v>42</v>
      </c>
      <c r="F11" s="4">
        <v>116</v>
      </c>
      <c r="G11" s="4">
        <v>116</v>
      </c>
      <c r="H11" s="4">
        <v>116</v>
      </c>
      <c r="I11" s="4">
        <v>116</v>
      </c>
      <c r="J11" s="5">
        <f t="shared" si="0"/>
        <v>116</v>
      </c>
      <c r="K11" s="6">
        <v>3.9299999999999996E-6</v>
      </c>
    </row>
    <row r="12" spans="1:11" s="12" customFormat="1" x14ac:dyDescent="0.25">
      <c r="A12" s="7" t="s">
        <v>43</v>
      </c>
      <c r="B12" s="8"/>
      <c r="C12" s="8"/>
      <c r="D12" s="8"/>
      <c r="E12" s="8"/>
      <c r="F12" s="9">
        <v>10077104</v>
      </c>
      <c r="G12" s="9">
        <v>10051342</v>
      </c>
      <c r="H12" s="9">
        <v>10020741</v>
      </c>
      <c r="I12" s="9">
        <v>10007010</v>
      </c>
      <c r="J12" s="10">
        <f t="shared" si="0"/>
        <v>10039049.25</v>
      </c>
      <c r="K12" s="11">
        <v>0.33980048000000002</v>
      </c>
    </row>
    <row r="13" spans="1:11" x14ac:dyDescent="0.25">
      <c r="A13" s="2" t="s">
        <v>44</v>
      </c>
      <c r="B13" s="2" t="s">
        <v>45</v>
      </c>
      <c r="C13" s="3" t="s">
        <v>46</v>
      </c>
      <c r="D13" s="3" t="s">
        <v>47</v>
      </c>
      <c r="E13" s="3" t="s">
        <v>48</v>
      </c>
      <c r="F13" s="4">
        <v>2209146</v>
      </c>
      <c r="G13" s="4">
        <v>2202391</v>
      </c>
      <c r="H13" s="4">
        <v>2194213</v>
      </c>
      <c r="I13" s="4">
        <v>2190975</v>
      </c>
      <c r="J13" s="5">
        <f t="shared" si="0"/>
        <v>2199181.25</v>
      </c>
      <c r="K13" s="6">
        <v>7.4437610000000001E-2</v>
      </c>
    </row>
    <row r="14" spans="1:11" x14ac:dyDescent="0.25">
      <c r="A14" s="2"/>
      <c r="B14" s="2"/>
      <c r="C14" s="3" t="s">
        <v>49</v>
      </c>
      <c r="D14" s="3" t="s">
        <v>50</v>
      </c>
      <c r="E14" s="3" t="s">
        <v>51</v>
      </c>
      <c r="F14" s="4">
        <v>2049652</v>
      </c>
      <c r="G14" s="4">
        <v>1996698</v>
      </c>
      <c r="H14" s="4">
        <v>1952995</v>
      </c>
      <c r="I14" s="4">
        <v>1921761</v>
      </c>
      <c r="J14" s="5">
        <f t="shared" si="0"/>
        <v>1980276.5</v>
      </c>
      <c r="K14" s="6">
        <v>6.7028149999999995E-2</v>
      </c>
    </row>
    <row r="15" spans="1:11" x14ac:dyDescent="0.25">
      <c r="A15" s="2"/>
      <c r="B15" s="2"/>
      <c r="C15" s="3" t="s">
        <v>52</v>
      </c>
      <c r="D15" s="3" t="s">
        <v>53</v>
      </c>
      <c r="E15" s="3" t="s">
        <v>54</v>
      </c>
      <c r="F15" s="4">
        <v>44957</v>
      </c>
      <c r="G15" s="4">
        <v>46575</v>
      </c>
      <c r="H15" s="4">
        <v>46623</v>
      </c>
      <c r="I15" s="4">
        <v>48222</v>
      </c>
      <c r="J15" s="5">
        <f t="shared" si="0"/>
        <v>46594.25</v>
      </c>
      <c r="K15" s="6">
        <v>1.57712E-3</v>
      </c>
    </row>
    <row r="16" spans="1:11" x14ac:dyDescent="0.25">
      <c r="A16" s="2"/>
      <c r="B16" s="2"/>
      <c r="C16" s="3" t="s">
        <v>55</v>
      </c>
      <c r="D16" s="3" t="s">
        <v>56</v>
      </c>
      <c r="E16" s="3" t="s">
        <v>57</v>
      </c>
      <c r="F16" s="4">
        <v>1</v>
      </c>
      <c r="G16" s="4">
        <v>1</v>
      </c>
      <c r="H16" s="4">
        <v>1</v>
      </c>
      <c r="I16" s="4">
        <v>1</v>
      </c>
      <c r="J16" s="5">
        <f t="shared" si="0"/>
        <v>1</v>
      </c>
      <c r="K16" s="6">
        <v>2.9999999999999997E-8</v>
      </c>
    </row>
    <row r="17" spans="1:11" s="12" customFormat="1" x14ac:dyDescent="0.25">
      <c r="A17" s="7" t="s">
        <v>58</v>
      </c>
      <c r="B17" s="8"/>
      <c r="C17" s="8"/>
      <c r="D17" s="8"/>
      <c r="E17" s="8"/>
      <c r="F17" s="9">
        <v>4303756</v>
      </c>
      <c r="G17" s="9">
        <v>4245665</v>
      </c>
      <c r="H17" s="9">
        <v>4193832</v>
      </c>
      <c r="I17" s="9">
        <v>4160959</v>
      </c>
      <c r="J17" s="10">
        <f t="shared" si="0"/>
        <v>4226053</v>
      </c>
      <c r="K17" s="11">
        <v>0.14304291</v>
      </c>
    </row>
    <row r="18" spans="1:11" x14ac:dyDescent="0.25">
      <c r="A18" s="2" t="s">
        <v>59</v>
      </c>
      <c r="B18" s="2" t="s">
        <v>60</v>
      </c>
      <c r="C18" s="3" t="s">
        <v>61</v>
      </c>
      <c r="D18" s="3" t="s">
        <v>62</v>
      </c>
      <c r="E18" s="3" t="s">
        <v>63</v>
      </c>
      <c r="F18" s="4">
        <v>780305</v>
      </c>
      <c r="G18" s="4">
        <v>787470</v>
      </c>
      <c r="H18" s="4">
        <v>788293</v>
      </c>
      <c r="I18" s="4">
        <v>778168</v>
      </c>
      <c r="J18" s="5">
        <f t="shared" si="0"/>
        <v>783559</v>
      </c>
      <c r="K18" s="6">
        <v>2.652181E-2</v>
      </c>
    </row>
    <row r="19" spans="1:11" x14ac:dyDescent="0.25">
      <c r="A19" s="2"/>
      <c r="B19" s="2"/>
      <c r="C19" s="3" t="s">
        <v>64</v>
      </c>
      <c r="D19" s="3" t="s">
        <v>65</v>
      </c>
      <c r="E19" s="3" t="s">
        <v>66</v>
      </c>
      <c r="F19" s="4">
        <v>227947</v>
      </c>
      <c r="G19" s="4">
        <v>228669</v>
      </c>
      <c r="H19" s="4">
        <v>230013</v>
      </c>
      <c r="I19" s="4">
        <v>232478</v>
      </c>
      <c r="J19" s="5">
        <f t="shared" si="0"/>
        <v>229776.75</v>
      </c>
      <c r="K19" s="6">
        <v>7.77745E-3</v>
      </c>
    </row>
    <row r="20" spans="1:11" x14ac:dyDescent="0.25">
      <c r="A20" s="2"/>
      <c r="B20" s="2"/>
      <c r="C20" s="3" t="s">
        <v>67</v>
      </c>
      <c r="D20" s="3" t="s">
        <v>68</v>
      </c>
      <c r="E20" s="3" t="s">
        <v>69</v>
      </c>
      <c r="F20" s="4">
        <v>149064</v>
      </c>
      <c r="G20" s="4">
        <v>149079</v>
      </c>
      <c r="H20" s="4">
        <v>146146</v>
      </c>
      <c r="I20" s="4">
        <v>147293</v>
      </c>
      <c r="J20" s="5">
        <f t="shared" si="0"/>
        <v>147895.5</v>
      </c>
      <c r="K20" s="6">
        <v>5.0059500000000003E-3</v>
      </c>
    </row>
    <row r="21" spans="1:11" s="12" customFormat="1" x14ac:dyDescent="0.25">
      <c r="A21" s="7" t="s">
        <v>70</v>
      </c>
      <c r="B21" s="8"/>
      <c r="C21" s="8"/>
      <c r="D21" s="8"/>
      <c r="E21" s="8"/>
      <c r="F21" s="9">
        <v>1157316</v>
      </c>
      <c r="G21" s="9">
        <v>1165218</v>
      </c>
      <c r="H21" s="9">
        <v>1164452</v>
      </c>
      <c r="I21" s="9">
        <v>1157939</v>
      </c>
      <c r="J21" s="10">
        <f t="shared" si="0"/>
        <v>1161231.25</v>
      </c>
      <c r="K21" s="11">
        <v>3.930521E-2</v>
      </c>
    </row>
    <row r="22" spans="1:11" x14ac:dyDescent="0.25">
      <c r="A22" s="2" t="s">
        <v>71</v>
      </c>
      <c r="B22" s="2" t="s">
        <v>72</v>
      </c>
      <c r="C22" s="3" t="s">
        <v>73</v>
      </c>
      <c r="D22" s="3" t="s">
        <v>74</v>
      </c>
      <c r="E22" s="3" t="s">
        <v>75</v>
      </c>
      <c r="F22" s="4">
        <v>586491</v>
      </c>
      <c r="G22" s="4">
        <v>629566</v>
      </c>
      <c r="H22" s="4">
        <v>655540</v>
      </c>
      <c r="I22" s="4">
        <v>662997</v>
      </c>
      <c r="J22" s="5">
        <f t="shared" si="0"/>
        <v>633648.5</v>
      </c>
      <c r="K22" s="6">
        <v>2.1447649999999999E-2</v>
      </c>
    </row>
    <row r="23" spans="1:11" x14ac:dyDescent="0.25">
      <c r="A23" s="13"/>
      <c r="B23" s="13"/>
      <c r="C23" s="14" t="s">
        <v>76</v>
      </c>
      <c r="D23" s="14" t="s">
        <v>77</v>
      </c>
      <c r="E23" s="14" t="s">
        <v>78</v>
      </c>
      <c r="F23" s="15">
        <v>214122</v>
      </c>
      <c r="G23" s="15">
        <v>213936</v>
      </c>
      <c r="H23" s="15">
        <v>214411</v>
      </c>
      <c r="I23" s="15">
        <v>216813</v>
      </c>
      <c r="J23" s="16">
        <f t="shared" si="0"/>
        <v>214820.5</v>
      </c>
      <c r="K23" s="17">
        <v>7.2712200000000001E-3</v>
      </c>
    </row>
    <row r="24" spans="1:11" s="12" customFormat="1" x14ac:dyDescent="0.25">
      <c r="A24" s="7" t="s">
        <v>79</v>
      </c>
      <c r="B24" s="8"/>
      <c r="C24" s="8"/>
      <c r="D24" s="8"/>
      <c r="E24" s="8"/>
      <c r="F24" s="9">
        <v>800613</v>
      </c>
      <c r="G24" s="9">
        <v>843502</v>
      </c>
      <c r="H24" s="9">
        <v>869951</v>
      </c>
      <c r="I24" s="9">
        <v>879810</v>
      </c>
      <c r="J24" s="10">
        <f t="shared" si="0"/>
        <v>848469</v>
      </c>
      <c r="K24" s="11">
        <v>2.8718870000000001E-2</v>
      </c>
    </row>
    <row r="25" spans="1:11" x14ac:dyDescent="0.25">
      <c r="A25" s="2" t="s">
        <v>80</v>
      </c>
      <c r="B25" s="2" t="s">
        <v>81</v>
      </c>
      <c r="C25" s="3" t="s">
        <v>80</v>
      </c>
      <c r="D25" s="3" t="s">
        <v>81</v>
      </c>
      <c r="E25" s="3" t="s">
        <v>82</v>
      </c>
      <c r="F25" s="4">
        <v>395098</v>
      </c>
      <c r="G25" s="4">
        <v>392885</v>
      </c>
      <c r="H25" s="4">
        <v>389822</v>
      </c>
      <c r="I25" s="4">
        <v>386178</v>
      </c>
      <c r="J25" s="5">
        <f t="shared" si="0"/>
        <v>390995.75</v>
      </c>
      <c r="K25" s="6">
        <v>1.3234370000000001E-2</v>
      </c>
    </row>
    <row r="26" spans="1:11" x14ac:dyDescent="0.25">
      <c r="A26" s="2"/>
      <c r="B26" s="2"/>
      <c r="C26" s="3" t="s">
        <v>83</v>
      </c>
      <c r="D26" s="3" t="s">
        <v>84</v>
      </c>
      <c r="E26" s="3" t="s">
        <v>85</v>
      </c>
      <c r="F26" s="4">
        <v>34281</v>
      </c>
      <c r="G26" s="4">
        <v>35923</v>
      </c>
      <c r="H26" s="4">
        <v>37887</v>
      </c>
      <c r="I26" s="4">
        <v>39469</v>
      </c>
      <c r="J26" s="5">
        <f t="shared" si="0"/>
        <v>36890</v>
      </c>
      <c r="K26" s="6">
        <v>1.24865E-3</v>
      </c>
    </row>
    <row r="27" spans="1:11" s="12" customFormat="1" x14ac:dyDescent="0.25">
      <c r="A27" s="7" t="s">
        <v>86</v>
      </c>
      <c r="B27" s="8"/>
      <c r="C27" s="8"/>
      <c r="D27" s="8"/>
      <c r="E27" s="8"/>
      <c r="F27" s="9">
        <v>429379</v>
      </c>
      <c r="G27" s="9">
        <v>428808</v>
      </c>
      <c r="H27" s="9">
        <v>427709</v>
      </c>
      <c r="I27" s="9">
        <v>425647</v>
      </c>
      <c r="J27" s="10">
        <f t="shared" si="0"/>
        <v>427885.75</v>
      </c>
      <c r="K27" s="11">
        <v>1.4483019999999999E-2</v>
      </c>
    </row>
    <row r="28" spans="1:11" x14ac:dyDescent="0.25">
      <c r="A28" s="2" t="s">
        <v>87</v>
      </c>
      <c r="B28" s="2" t="s">
        <v>88</v>
      </c>
      <c r="C28" s="3" t="s">
        <v>89</v>
      </c>
      <c r="D28" s="3" t="s">
        <v>90</v>
      </c>
      <c r="E28" s="3" t="s">
        <v>91</v>
      </c>
      <c r="F28" s="4">
        <v>61737</v>
      </c>
      <c r="G28" s="4">
        <v>65770</v>
      </c>
      <c r="H28" s="4">
        <v>72135</v>
      </c>
      <c r="I28" s="4">
        <v>75482</v>
      </c>
      <c r="J28" s="5">
        <f t="shared" si="0"/>
        <v>68781</v>
      </c>
      <c r="K28" s="6">
        <v>2.3280900000000001E-3</v>
      </c>
    </row>
    <row r="29" spans="1:11" x14ac:dyDescent="0.25">
      <c r="A29" s="2"/>
      <c r="B29" s="2"/>
      <c r="C29" s="3" t="s">
        <v>92</v>
      </c>
      <c r="D29" s="3" t="s">
        <v>93</v>
      </c>
      <c r="E29" s="3" t="s">
        <v>94</v>
      </c>
      <c r="F29" s="4">
        <v>35886</v>
      </c>
      <c r="G29" s="4">
        <v>36754</v>
      </c>
      <c r="H29" s="4">
        <v>36190</v>
      </c>
      <c r="I29" s="4">
        <v>36773</v>
      </c>
      <c r="J29" s="5">
        <f t="shared" si="0"/>
        <v>36400.75</v>
      </c>
      <c r="K29" s="6">
        <v>1.2320899999999999E-3</v>
      </c>
    </row>
    <row r="30" spans="1:11" x14ac:dyDescent="0.25">
      <c r="A30" s="2"/>
      <c r="B30" s="2"/>
      <c r="C30" s="3" t="s">
        <v>95</v>
      </c>
      <c r="D30" s="3" t="s">
        <v>96</v>
      </c>
      <c r="E30" s="3" t="s">
        <v>97</v>
      </c>
      <c r="F30" s="4">
        <v>29831</v>
      </c>
      <c r="G30" s="4">
        <v>29740</v>
      </c>
      <c r="H30" s="4">
        <v>29952</v>
      </c>
      <c r="I30" s="4">
        <v>29709</v>
      </c>
      <c r="J30" s="5">
        <f t="shared" si="0"/>
        <v>29808</v>
      </c>
      <c r="K30" s="6">
        <v>1.0089400000000001E-3</v>
      </c>
    </row>
    <row r="31" spans="1:11" x14ac:dyDescent="0.25">
      <c r="A31" s="2"/>
      <c r="B31" s="2"/>
      <c r="C31" s="3" t="s">
        <v>98</v>
      </c>
      <c r="D31" s="3" t="s">
        <v>99</v>
      </c>
      <c r="E31" s="3" t="s">
        <v>100</v>
      </c>
      <c r="F31" s="4">
        <v>30735</v>
      </c>
      <c r="G31" s="4">
        <v>30068</v>
      </c>
      <c r="H31" s="4">
        <v>29347</v>
      </c>
      <c r="I31" s="4">
        <v>28145</v>
      </c>
      <c r="J31" s="5">
        <f t="shared" si="0"/>
        <v>29573.75</v>
      </c>
      <c r="K31" s="6">
        <v>1.0010100000000001E-3</v>
      </c>
    </row>
    <row r="32" spans="1:11" x14ac:dyDescent="0.25">
      <c r="A32" s="2"/>
      <c r="B32" s="2"/>
      <c r="C32" s="3" t="s">
        <v>101</v>
      </c>
      <c r="D32" s="3" t="s">
        <v>102</v>
      </c>
      <c r="E32" s="3" t="s">
        <v>103</v>
      </c>
      <c r="F32" s="4">
        <v>11428</v>
      </c>
      <c r="G32" s="4">
        <v>13946</v>
      </c>
      <c r="H32" s="4">
        <v>22141</v>
      </c>
      <c r="I32" s="4">
        <v>26692</v>
      </c>
      <c r="J32" s="5">
        <f t="shared" si="0"/>
        <v>18551.75</v>
      </c>
      <c r="K32" s="6">
        <v>6.2794000000000001E-4</v>
      </c>
    </row>
    <row r="33" spans="1:11" x14ac:dyDescent="0.25">
      <c r="A33" s="2"/>
      <c r="B33" s="2"/>
      <c r="C33" s="3" t="s">
        <v>104</v>
      </c>
      <c r="D33" s="3" t="s">
        <v>105</v>
      </c>
      <c r="E33" s="3" t="s">
        <v>106</v>
      </c>
      <c r="F33" s="4">
        <v>7103</v>
      </c>
      <c r="G33" s="4">
        <v>5753</v>
      </c>
      <c r="H33" s="4">
        <v>4223</v>
      </c>
      <c r="I33" s="4">
        <v>3330</v>
      </c>
      <c r="J33" s="5">
        <f t="shared" si="0"/>
        <v>5102.25</v>
      </c>
      <c r="K33" s="6">
        <v>1.727E-4</v>
      </c>
    </row>
    <row r="34" spans="1:11" x14ac:dyDescent="0.25">
      <c r="A34" s="2"/>
      <c r="B34" s="2"/>
      <c r="C34" s="3" t="s">
        <v>107</v>
      </c>
      <c r="D34" s="3" t="s">
        <v>108</v>
      </c>
      <c r="E34" s="3" t="s">
        <v>109</v>
      </c>
      <c r="F34" s="4">
        <v>4373</v>
      </c>
      <c r="G34" s="4">
        <v>4350</v>
      </c>
      <c r="H34" s="4">
        <v>4115</v>
      </c>
      <c r="I34" s="4">
        <v>4253</v>
      </c>
      <c r="J34" s="5">
        <f t="shared" si="0"/>
        <v>4272.75</v>
      </c>
      <c r="K34" s="6">
        <v>1.4462000000000001E-4</v>
      </c>
    </row>
    <row r="35" spans="1:11" x14ac:dyDescent="0.25">
      <c r="A35" s="2"/>
      <c r="B35" s="2"/>
      <c r="C35" s="3" t="s">
        <v>110</v>
      </c>
      <c r="D35" s="3" t="s">
        <v>111</v>
      </c>
      <c r="E35" s="3" t="s">
        <v>112</v>
      </c>
      <c r="F35" s="4">
        <v>2539</v>
      </c>
      <c r="G35" s="4">
        <v>2760</v>
      </c>
      <c r="H35" s="4">
        <v>2921</v>
      </c>
      <c r="I35" s="4">
        <v>3243</v>
      </c>
      <c r="J35" s="5">
        <f t="shared" si="0"/>
        <v>2865.75</v>
      </c>
      <c r="K35" s="6">
        <v>9.7E-5</v>
      </c>
    </row>
    <row r="36" spans="1:11" x14ac:dyDescent="0.25">
      <c r="A36" s="2"/>
      <c r="B36" s="2"/>
      <c r="C36" s="3" t="s">
        <v>113</v>
      </c>
      <c r="D36" s="3" t="s">
        <v>114</v>
      </c>
      <c r="E36" s="3" t="s">
        <v>115</v>
      </c>
      <c r="F36" s="4">
        <v>0</v>
      </c>
      <c r="G36" s="4">
        <v>0</v>
      </c>
      <c r="H36" s="4">
        <v>0</v>
      </c>
      <c r="I36" s="4">
        <v>360</v>
      </c>
      <c r="J36" s="5">
        <f t="shared" si="0"/>
        <v>90</v>
      </c>
      <c r="K36" s="6">
        <v>3.05E-6</v>
      </c>
    </row>
    <row r="37" spans="1:11" s="12" customFormat="1" x14ac:dyDescent="0.25">
      <c r="A37" s="7" t="s">
        <v>116</v>
      </c>
      <c r="B37" s="8"/>
      <c r="C37" s="8"/>
      <c r="D37" s="8"/>
      <c r="E37" s="8"/>
      <c r="F37" s="9">
        <v>183632</v>
      </c>
      <c r="G37" s="9">
        <v>189141</v>
      </c>
      <c r="H37" s="9">
        <v>201024</v>
      </c>
      <c r="I37" s="9">
        <v>207987</v>
      </c>
      <c r="J37" s="10">
        <f t="shared" si="0"/>
        <v>195446</v>
      </c>
      <c r="K37" s="11">
        <v>6.6154399999999993E-3</v>
      </c>
    </row>
    <row r="38" spans="1:11" x14ac:dyDescent="0.25">
      <c r="A38" s="2" t="s">
        <v>117</v>
      </c>
      <c r="B38" s="2" t="s">
        <v>118</v>
      </c>
      <c r="C38" s="3" t="s">
        <v>119</v>
      </c>
      <c r="D38" s="3" t="s">
        <v>120</v>
      </c>
      <c r="E38" s="3" t="s">
        <v>121</v>
      </c>
      <c r="F38" s="4">
        <v>85118</v>
      </c>
      <c r="G38" s="4">
        <v>87371</v>
      </c>
      <c r="H38" s="4">
        <v>83890</v>
      </c>
      <c r="I38" s="4">
        <v>84259</v>
      </c>
      <c r="J38" s="5">
        <f t="shared" si="0"/>
        <v>85159.5</v>
      </c>
      <c r="K38" s="6">
        <v>2.8824699999999998E-3</v>
      </c>
    </row>
    <row r="39" spans="1:11" x14ac:dyDescent="0.25">
      <c r="A39" s="2"/>
      <c r="B39" s="2"/>
      <c r="C39" s="3" t="s">
        <v>122</v>
      </c>
      <c r="D39" s="3" t="s">
        <v>123</v>
      </c>
      <c r="E39" s="3" t="s">
        <v>124</v>
      </c>
      <c r="F39" s="4">
        <v>11</v>
      </c>
      <c r="G39" s="4">
        <v>11</v>
      </c>
      <c r="H39" s="4">
        <v>11</v>
      </c>
      <c r="I39" s="4">
        <v>11</v>
      </c>
      <c r="J39" s="5">
        <f t="shared" si="0"/>
        <v>11</v>
      </c>
      <c r="K39" s="6">
        <v>3.7E-7</v>
      </c>
    </row>
    <row r="40" spans="1:11" s="12" customFormat="1" x14ac:dyDescent="0.25">
      <c r="A40" s="7" t="s">
        <v>125</v>
      </c>
      <c r="B40" s="8"/>
      <c r="C40" s="8"/>
      <c r="D40" s="8"/>
      <c r="E40" s="8"/>
      <c r="F40" s="9">
        <v>85129</v>
      </c>
      <c r="G40" s="9">
        <v>87382</v>
      </c>
      <c r="H40" s="9">
        <v>83901</v>
      </c>
      <c r="I40" s="9">
        <v>84270</v>
      </c>
      <c r="J40" s="10">
        <f t="shared" si="0"/>
        <v>85170.5</v>
      </c>
      <c r="K40" s="11">
        <v>2.8828399999999998E-3</v>
      </c>
    </row>
    <row r="41" spans="1:11" x14ac:dyDescent="0.25">
      <c r="A41" s="2" t="s">
        <v>126</v>
      </c>
      <c r="B41" s="2" t="s">
        <v>127</v>
      </c>
      <c r="C41" s="3" t="s">
        <v>126</v>
      </c>
      <c r="D41" s="3" t="s">
        <v>127</v>
      </c>
      <c r="E41" s="3" t="s">
        <v>128</v>
      </c>
      <c r="F41" s="4">
        <v>49863</v>
      </c>
      <c r="G41" s="4">
        <v>53556</v>
      </c>
      <c r="H41" s="4">
        <v>57779</v>
      </c>
      <c r="I41" s="4">
        <v>63568</v>
      </c>
      <c r="J41" s="5">
        <f t="shared" si="0"/>
        <v>56191.5</v>
      </c>
      <c r="K41" s="6">
        <v>1.9019600000000001E-3</v>
      </c>
    </row>
    <row r="42" spans="1:11" x14ac:dyDescent="0.25">
      <c r="A42" s="2"/>
      <c r="B42" s="2"/>
      <c r="C42" s="3" t="s">
        <v>129</v>
      </c>
      <c r="D42" s="3" t="s">
        <v>130</v>
      </c>
      <c r="E42" s="3" t="s">
        <v>131</v>
      </c>
      <c r="F42" s="4">
        <v>9363</v>
      </c>
      <c r="G42" s="4">
        <v>10644</v>
      </c>
      <c r="H42" s="4">
        <v>13069</v>
      </c>
      <c r="I42" s="4">
        <v>14568</v>
      </c>
      <c r="J42" s="5">
        <f t="shared" si="0"/>
        <v>11911</v>
      </c>
      <c r="K42" s="6">
        <v>4.0316000000000001E-4</v>
      </c>
    </row>
    <row r="43" spans="1:11" s="12" customFormat="1" x14ac:dyDescent="0.25">
      <c r="A43" s="7" t="s">
        <v>132</v>
      </c>
      <c r="B43" s="8"/>
      <c r="C43" s="8"/>
      <c r="D43" s="8"/>
      <c r="E43" s="8"/>
      <c r="F43" s="9">
        <v>59226</v>
      </c>
      <c r="G43" s="9">
        <v>64200</v>
      </c>
      <c r="H43" s="9">
        <v>70848</v>
      </c>
      <c r="I43" s="9">
        <v>78136</v>
      </c>
      <c r="J43" s="10">
        <f t="shared" si="0"/>
        <v>68102.5</v>
      </c>
      <c r="K43" s="11">
        <v>2.3051199999999999E-3</v>
      </c>
    </row>
    <row r="44" spans="1:11" x14ac:dyDescent="0.25">
      <c r="A44" s="2" t="s">
        <v>133</v>
      </c>
      <c r="B44" s="2" t="s">
        <v>134</v>
      </c>
      <c r="C44" s="3" t="s">
        <v>133</v>
      </c>
      <c r="D44" s="3" t="s">
        <v>134</v>
      </c>
      <c r="E44" s="3" t="s">
        <v>135</v>
      </c>
      <c r="F44" s="4">
        <v>39350</v>
      </c>
      <c r="G44" s="4">
        <v>39358</v>
      </c>
      <c r="H44" s="4">
        <v>38790</v>
      </c>
      <c r="I44" s="4">
        <v>37908</v>
      </c>
      <c r="J44" s="5">
        <f t="shared" si="0"/>
        <v>38851.5</v>
      </c>
      <c r="K44" s="6">
        <v>1.31504E-3</v>
      </c>
    </row>
    <row r="45" spans="1:11" x14ac:dyDescent="0.25">
      <c r="A45" s="2"/>
      <c r="B45" s="2"/>
      <c r="C45" s="3" t="s">
        <v>136</v>
      </c>
      <c r="D45" s="3" t="s">
        <v>137</v>
      </c>
      <c r="E45" s="3" t="s">
        <v>138</v>
      </c>
      <c r="F45" s="4">
        <v>10294</v>
      </c>
      <c r="G45" s="4">
        <v>10561</v>
      </c>
      <c r="H45" s="4">
        <v>11286</v>
      </c>
      <c r="I45" s="4">
        <v>12463</v>
      </c>
      <c r="J45" s="5">
        <f t="shared" si="0"/>
        <v>11151</v>
      </c>
      <c r="K45" s="6">
        <v>3.7743999999999999E-4</v>
      </c>
    </row>
    <row r="46" spans="1:11" s="12" customFormat="1" x14ac:dyDescent="0.25">
      <c r="A46" s="7" t="s">
        <v>139</v>
      </c>
      <c r="B46" s="8"/>
      <c r="C46" s="8"/>
      <c r="D46" s="8"/>
      <c r="E46" s="8"/>
      <c r="F46" s="9">
        <v>49644</v>
      </c>
      <c r="G46" s="9">
        <v>49919</v>
      </c>
      <c r="H46" s="9">
        <v>50076</v>
      </c>
      <c r="I46" s="9">
        <v>50371</v>
      </c>
      <c r="J46" s="10">
        <f t="shared" si="0"/>
        <v>50002.5</v>
      </c>
      <c r="K46" s="11">
        <v>1.6924799999999999E-3</v>
      </c>
    </row>
    <row r="47" spans="1:11" x14ac:dyDescent="0.25">
      <c r="A47" s="2" t="s">
        <v>140</v>
      </c>
      <c r="B47" s="2" t="s">
        <v>141</v>
      </c>
      <c r="C47" s="3" t="s">
        <v>142</v>
      </c>
      <c r="D47" s="3" t="s">
        <v>143</v>
      </c>
      <c r="E47" s="3" t="s">
        <v>144</v>
      </c>
      <c r="F47" s="4">
        <v>23606</v>
      </c>
      <c r="G47" s="4">
        <v>29535</v>
      </c>
      <c r="H47" s="4">
        <v>34837</v>
      </c>
      <c r="I47" s="4">
        <v>36927</v>
      </c>
      <c r="J47" s="5">
        <f t="shared" si="0"/>
        <v>31226.25</v>
      </c>
      <c r="K47" s="6">
        <v>1.0569399999999999E-3</v>
      </c>
    </row>
    <row r="48" spans="1:11" x14ac:dyDescent="0.25">
      <c r="A48" s="2"/>
      <c r="B48" s="2"/>
      <c r="C48" s="3" t="s">
        <v>145</v>
      </c>
      <c r="D48" s="3" t="s">
        <v>146</v>
      </c>
      <c r="E48" s="3" t="s">
        <v>147</v>
      </c>
      <c r="F48" s="4">
        <v>2146</v>
      </c>
      <c r="G48" s="4">
        <v>2262</v>
      </c>
      <c r="H48" s="4">
        <v>2295</v>
      </c>
      <c r="I48" s="4">
        <v>4344</v>
      </c>
      <c r="J48" s="5">
        <f t="shared" si="0"/>
        <v>2761.75</v>
      </c>
      <c r="K48" s="6">
        <v>9.3480000000000006E-5</v>
      </c>
    </row>
    <row r="49" spans="1:11" x14ac:dyDescent="0.25">
      <c r="A49" s="18" t="s">
        <v>148</v>
      </c>
      <c r="B49" s="19"/>
      <c r="C49" s="20"/>
      <c r="D49" s="20"/>
      <c r="E49" s="8"/>
      <c r="F49" s="9">
        <v>25752</v>
      </c>
      <c r="G49" s="9">
        <v>31797</v>
      </c>
      <c r="H49" s="9">
        <v>37132</v>
      </c>
      <c r="I49" s="9">
        <v>41271</v>
      </c>
      <c r="J49" s="10">
        <f t="shared" si="0"/>
        <v>33988</v>
      </c>
      <c r="K49" s="11">
        <v>1.1504200000000001E-3</v>
      </c>
    </row>
    <row r="50" spans="1:11" x14ac:dyDescent="0.25">
      <c r="A50" s="2" t="s">
        <v>149</v>
      </c>
      <c r="B50" s="2" t="s">
        <v>150</v>
      </c>
      <c r="C50" s="3" t="s">
        <v>149</v>
      </c>
      <c r="D50" s="3" t="s">
        <v>150</v>
      </c>
      <c r="E50" s="3" t="s">
        <v>151</v>
      </c>
      <c r="F50" s="4">
        <v>30841</v>
      </c>
      <c r="G50" s="4">
        <v>30898</v>
      </c>
      <c r="H50" s="4">
        <v>30890</v>
      </c>
      <c r="I50" s="4">
        <v>30834</v>
      </c>
      <c r="J50" s="5">
        <f t="shared" si="0"/>
        <v>30865.75</v>
      </c>
      <c r="K50" s="6">
        <v>1.0447399999999999E-3</v>
      </c>
    </row>
    <row r="51" spans="1:11" x14ac:dyDescent="0.25">
      <c r="A51" s="2"/>
      <c r="B51" s="2"/>
      <c r="C51" s="3" t="s">
        <v>152</v>
      </c>
      <c r="D51" s="3" t="s">
        <v>153</v>
      </c>
      <c r="E51" s="3" t="s">
        <v>154</v>
      </c>
      <c r="F51" s="4">
        <v>55</v>
      </c>
      <c r="G51" s="4">
        <v>64</v>
      </c>
      <c r="H51" s="4">
        <v>67</v>
      </c>
      <c r="I51" s="4">
        <v>76</v>
      </c>
      <c r="J51" s="5">
        <f t="shared" si="0"/>
        <v>65.5</v>
      </c>
      <c r="K51" s="6">
        <v>2.2199999999999999E-6</v>
      </c>
    </row>
    <row r="52" spans="1:11" s="12" customFormat="1" x14ac:dyDescent="0.25">
      <c r="A52" s="7" t="s">
        <v>155</v>
      </c>
      <c r="B52" s="8"/>
      <c r="C52" s="8"/>
      <c r="D52" s="8"/>
      <c r="E52" s="8"/>
      <c r="F52" s="9">
        <v>30896</v>
      </c>
      <c r="G52" s="9">
        <v>30962</v>
      </c>
      <c r="H52" s="9">
        <v>30957</v>
      </c>
      <c r="I52" s="9">
        <v>30910</v>
      </c>
      <c r="J52" s="10">
        <f t="shared" si="0"/>
        <v>30931.25</v>
      </c>
      <c r="K52" s="11">
        <v>1.04696E-3</v>
      </c>
    </row>
    <row r="53" spans="1:11" x14ac:dyDescent="0.25">
      <c r="A53" s="2" t="s">
        <v>156</v>
      </c>
      <c r="B53" s="2" t="s">
        <v>157</v>
      </c>
      <c r="C53" s="3" t="s">
        <v>156</v>
      </c>
      <c r="D53" s="3" t="s">
        <v>157</v>
      </c>
      <c r="E53" s="3" t="s">
        <v>158</v>
      </c>
      <c r="F53" s="4">
        <v>14006</v>
      </c>
      <c r="G53" s="4">
        <v>14028</v>
      </c>
      <c r="H53" s="4">
        <v>14050</v>
      </c>
      <c r="I53" s="4">
        <v>14050</v>
      </c>
      <c r="J53" s="5">
        <f t="shared" si="0"/>
        <v>14033.5</v>
      </c>
      <c r="K53" s="6">
        <v>4.75E-4</v>
      </c>
    </row>
    <row r="54" spans="1:11" x14ac:dyDescent="0.25">
      <c r="A54" s="2"/>
      <c r="B54" s="2"/>
      <c r="C54" s="3" t="s">
        <v>159</v>
      </c>
      <c r="D54" s="3" t="s">
        <v>160</v>
      </c>
      <c r="E54" s="3" t="s">
        <v>161</v>
      </c>
      <c r="F54" s="4">
        <v>6229</v>
      </c>
      <c r="G54" s="4">
        <v>6523</v>
      </c>
      <c r="H54" s="4">
        <v>6799</v>
      </c>
      <c r="I54" s="4">
        <v>6880</v>
      </c>
      <c r="J54" s="5">
        <f t="shared" si="0"/>
        <v>6607.75</v>
      </c>
      <c r="K54" s="6">
        <v>2.2366000000000001E-4</v>
      </c>
    </row>
    <row r="55" spans="1:11" s="12" customFormat="1" x14ac:dyDescent="0.25">
      <c r="A55" s="7" t="s">
        <v>162</v>
      </c>
      <c r="B55" s="8"/>
      <c r="C55" s="8"/>
      <c r="D55" s="8"/>
      <c r="E55" s="8"/>
      <c r="F55" s="9">
        <v>20235</v>
      </c>
      <c r="G55" s="9">
        <v>20551</v>
      </c>
      <c r="H55" s="9">
        <v>20849</v>
      </c>
      <c r="I55" s="9">
        <v>20930</v>
      </c>
      <c r="J55" s="10">
        <f t="shared" si="0"/>
        <v>20641.25</v>
      </c>
      <c r="K55" s="11">
        <v>6.9866000000000004E-4</v>
      </c>
    </row>
    <row r="56" spans="1:11" x14ac:dyDescent="0.25">
      <c r="A56" s="2" t="s">
        <v>163</v>
      </c>
      <c r="B56" s="2" t="s">
        <v>164</v>
      </c>
      <c r="C56" s="3" t="s">
        <v>165</v>
      </c>
      <c r="D56" s="3" t="s">
        <v>166</v>
      </c>
      <c r="E56" s="3" t="s">
        <v>167</v>
      </c>
      <c r="F56" s="4">
        <v>13691</v>
      </c>
      <c r="G56" s="4">
        <v>14120</v>
      </c>
      <c r="H56" s="4">
        <v>15203</v>
      </c>
      <c r="I56" s="4">
        <v>17066</v>
      </c>
      <c r="J56" s="5">
        <f t="shared" si="0"/>
        <v>15020</v>
      </c>
      <c r="K56" s="6">
        <v>5.084E-4</v>
      </c>
    </row>
    <row r="57" spans="1:11" x14ac:dyDescent="0.25">
      <c r="A57" s="2"/>
      <c r="B57" s="2"/>
      <c r="C57" s="3" t="s">
        <v>168</v>
      </c>
      <c r="D57" s="3" t="s">
        <v>164</v>
      </c>
      <c r="E57" s="3" t="s">
        <v>169</v>
      </c>
      <c r="F57" s="4">
        <v>4274</v>
      </c>
      <c r="G57" s="4">
        <v>4380</v>
      </c>
      <c r="H57" s="4">
        <v>4604</v>
      </c>
      <c r="I57" s="4">
        <v>5054</v>
      </c>
      <c r="J57" s="5">
        <f t="shared" si="0"/>
        <v>4578</v>
      </c>
      <c r="K57" s="6">
        <v>1.5495999999999999E-4</v>
      </c>
    </row>
    <row r="58" spans="1:11" x14ac:dyDescent="0.25">
      <c r="A58" s="2"/>
      <c r="B58" s="2"/>
      <c r="C58" s="3" t="s">
        <v>170</v>
      </c>
      <c r="D58" s="3" t="s">
        <v>171</v>
      </c>
      <c r="E58" s="3" t="s">
        <v>172</v>
      </c>
      <c r="F58" s="4">
        <v>374</v>
      </c>
      <c r="G58" s="4">
        <v>394</v>
      </c>
      <c r="H58" s="4">
        <v>448</v>
      </c>
      <c r="I58" s="4">
        <v>482</v>
      </c>
      <c r="J58" s="5">
        <f t="shared" si="0"/>
        <v>424.5</v>
      </c>
      <c r="K58" s="6">
        <v>1.437E-5</v>
      </c>
    </row>
    <row r="59" spans="1:11" s="12" customFormat="1" x14ac:dyDescent="0.25">
      <c r="A59" s="7" t="s">
        <v>173</v>
      </c>
      <c r="B59" s="8"/>
      <c r="C59" s="8"/>
      <c r="D59" s="8"/>
      <c r="E59" s="8"/>
      <c r="F59" s="9">
        <v>18339</v>
      </c>
      <c r="G59" s="9">
        <v>18894</v>
      </c>
      <c r="H59" s="9">
        <v>20255</v>
      </c>
      <c r="I59" s="9">
        <v>22602</v>
      </c>
      <c r="J59" s="10">
        <f t="shared" si="0"/>
        <v>20022.5</v>
      </c>
      <c r="K59" s="11">
        <v>6.7772999999999998E-4</v>
      </c>
    </row>
    <row r="60" spans="1:11" x14ac:dyDescent="0.25">
      <c r="A60" s="2" t="s">
        <v>174</v>
      </c>
      <c r="B60" s="2" t="s">
        <v>175</v>
      </c>
      <c r="C60" s="3" t="s">
        <v>174</v>
      </c>
      <c r="D60" s="3" t="s">
        <v>175</v>
      </c>
      <c r="E60" s="3" t="s">
        <v>176</v>
      </c>
      <c r="F60" s="4">
        <v>5504</v>
      </c>
      <c r="G60" s="4">
        <v>5506</v>
      </c>
      <c r="H60" s="4">
        <v>5508</v>
      </c>
      <c r="I60" s="4">
        <v>5510</v>
      </c>
      <c r="J60" s="5">
        <f t="shared" si="0"/>
        <v>5507</v>
      </c>
      <c r="K60" s="6">
        <v>1.864E-4</v>
      </c>
    </row>
    <row r="61" spans="1:11" x14ac:dyDescent="0.25">
      <c r="A61" s="2"/>
      <c r="B61" s="2"/>
      <c r="C61" s="3" t="s">
        <v>177</v>
      </c>
      <c r="D61" s="3" t="s">
        <v>178</v>
      </c>
      <c r="E61" s="3" t="s">
        <v>179</v>
      </c>
      <c r="F61" s="4">
        <v>992</v>
      </c>
      <c r="G61" s="4">
        <v>1007</v>
      </c>
      <c r="H61" s="4">
        <v>1029</v>
      </c>
      <c r="I61" s="4">
        <v>1027</v>
      </c>
      <c r="J61" s="5">
        <f t="shared" si="0"/>
        <v>1013.75</v>
      </c>
      <c r="K61" s="6">
        <v>3.4310000000000002E-5</v>
      </c>
    </row>
    <row r="62" spans="1:11" s="12" customFormat="1" x14ac:dyDescent="0.25">
      <c r="A62" s="7" t="s">
        <v>180</v>
      </c>
      <c r="B62" s="8"/>
      <c r="C62" s="8"/>
      <c r="D62" s="8"/>
      <c r="E62" s="8"/>
      <c r="F62" s="9">
        <v>6496</v>
      </c>
      <c r="G62" s="9">
        <v>6513</v>
      </c>
      <c r="H62" s="9">
        <v>6537</v>
      </c>
      <c r="I62" s="9">
        <v>6537</v>
      </c>
      <c r="J62" s="10">
        <f t="shared" si="0"/>
        <v>6520.75</v>
      </c>
      <c r="K62" s="11">
        <v>2.2070999999999999E-4</v>
      </c>
    </row>
    <row r="63" spans="1:11" x14ac:dyDescent="0.25">
      <c r="A63" s="2" t="s">
        <v>181</v>
      </c>
      <c r="B63" s="2" t="s">
        <v>182</v>
      </c>
      <c r="C63" s="3" t="s">
        <v>181</v>
      </c>
      <c r="D63" s="3" t="s">
        <v>182</v>
      </c>
      <c r="E63" s="3" t="s">
        <v>183</v>
      </c>
      <c r="F63" s="4">
        <v>6034</v>
      </c>
      <c r="G63" s="4">
        <v>6035</v>
      </c>
      <c r="H63" s="4">
        <v>6008</v>
      </c>
      <c r="I63" s="4">
        <v>6105</v>
      </c>
      <c r="J63" s="5">
        <f t="shared" si="0"/>
        <v>6045.5</v>
      </c>
      <c r="K63" s="6">
        <v>2.0463E-4</v>
      </c>
    </row>
    <row r="64" spans="1:11" x14ac:dyDescent="0.25">
      <c r="A64" s="2"/>
      <c r="B64" s="2"/>
      <c r="C64" s="3" t="s">
        <v>184</v>
      </c>
      <c r="D64" s="3" t="s">
        <v>185</v>
      </c>
      <c r="E64" s="3" t="s">
        <v>186</v>
      </c>
      <c r="F64" s="4">
        <v>390</v>
      </c>
      <c r="G64" s="4">
        <v>374</v>
      </c>
      <c r="H64" s="4">
        <v>333</v>
      </c>
      <c r="I64" s="4">
        <v>11</v>
      </c>
      <c r="J64" s="5">
        <f t="shared" si="0"/>
        <v>277</v>
      </c>
      <c r="K64" s="6">
        <v>9.38E-6</v>
      </c>
    </row>
    <row r="65" spans="1:11" s="12" customFormat="1" x14ac:dyDescent="0.25">
      <c r="A65" s="7" t="s">
        <v>187</v>
      </c>
      <c r="B65" s="8"/>
      <c r="C65" s="8"/>
      <c r="D65" s="8"/>
      <c r="E65" s="8"/>
      <c r="F65" s="9">
        <v>6424</v>
      </c>
      <c r="G65" s="9">
        <v>6409</v>
      </c>
      <c r="H65" s="9">
        <v>6341</v>
      </c>
      <c r="I65" s="9">
        <v>6116</v>
      </c>
      <c r="J65" s="10">
        <f t="shared" si="0"/>
        <v>6322.5</v>
      </c>
      <c r="K65" s="11">
        <v>2.1400999999999999E-4</v>
      </c>
    </row>
    <row r="66" spans="1:11" x14ac:dyDescent="0.25">
      <c r="A66" s="2" t="s">
        <v>188</v>
      </c>
      <c r="B66" s="2" t="s">
        <v>189</v>
      </c>
      <c r="C66" s="3" t="s">
        <v>190</v>
      </c>
      <c r="D66" s="3" t="s">
        <v>191</v>
      </c>
      <c r="E66" s="3" t="s">
        <v>192</v>
      </c>
      <c r="F66" s="4">
        <v>2866</v>
      </c>
      <c r="G66" s="4">
        <v>3640</v>
      </c>
      <c r="H66" s="4">
        <v>3976</v>
      </c>
      <c r="I66" s="4">
        <v>3955</v>
      </c>
      <c r="J66" s="5">
        <f t="shared" si="0"/>
        <v>3609.25</v>
      </c>
      <c r="K66" s="6">
        <v>1.2217E-4</v>
      </c>
    </row>
    <row r="67" spans="1:11" x14ac:dyDescent="0.25">
      <c r="A67" s="2"/>
      <c r="B67" s="2"/>
      <c r="C67" s="3" t="s">
        <v>193</v>
      </c>
      <c r="D67" s="3" t="s">
        <v>194</v>
      </c>
      <c r="E67" s="3" t="s">
        <v>195</v>
      </c>
      <c r="F67" s="4">
        <v>620</v>
      </c>
      <c r="G67" s="4">
        <v>744</v>
      </c>
      <c r="H67" s="4">
        <v>753</v>
      </c>
      <c r="I67" s="4">
        <v>715</v>
      </c>
      <c r="J67" s="5">
        <f t="shared" ref="J67:J130" si="1">AVERAGE(F67:I67)</f>
        <v>708</v>
      </c>
      <c r="K67" s="6">
        <v>2.3960000000000001E-5</v>
      </c>
    </row>
    <row r="68" spans="1:11" s="12" customFormat="1" x14ac:dyDescent="0.25">
      <c r="A68" s="7" t="s">
        <v>196</v>
      </c>
      <c r="B68" s="8"/>
      <c r="C68" s="8"/>
      <c r="D68" s="8"/>
      <c r="E68" s="8"/>
      <c r="F68" s="9">
        <v>3486</v>
      </c>
      <c r="G68" s="9">
        <v>4384</v>
      </c>
      <c r="H68" s="9">
        <v>4729</v>
      </c>
      <c r="I68" s="9">
        <v>4670</v>
      </c>
      <c r="J68" s="10">
        <f t="shared" si="1"/>
        <v>4317.25</v>
      </c>
      <c r="K68" s="11">
        <v>1.4613000000000001E-4</v>
      </c>
    </row>
    <row r="69" spans="1:11" x14ac:dyDescent="0.25">
      <c r="A69" s="2" t="s">
        <v>197</v>
      </c>
      <c r="B69" s="2" t="s">
        <v>198</v>
      </c>
      <c r="C69" s="3" t="s">
        <v>199</v>
      </c>
      <c r="D69" s="3" t="s">
        <v>200</v>
      </c>
      <c r="E69" s="3" t="s">
        <v>201</v>
      </c>
      <c r="F69" s="4">
        <v>2119</v>
      </c>
      <c r="G69" s="4">
        <v>2161</v>
      </c>
      <c r="H69" s="4">
        <v>2243</v>
      </c>
      <c r="I69" s="4">
        <v>2272</v>
      </c>
      <c r="J69" s="5">
        <f t="shared" si="1"/>
        <v>2198.75</v>
      </c>
      <c r="K69" s="6">
        <v>7.4419999999999996E-5</v>
      </c>
    </row>
    <row r="70" spans="1:11" x14ac:dyDescent="0.25">
      <c r="A70" s="2"/>
      <c r="B70" s="2"/>
      <c r="C70" s="3" t="s">
        <v>202</v>
      </c>
      <c r="D70" s="3" t="s">
        <v>203</v>
      </c>
      <c r="E70" s="3" t="s">
        <v>204</v>
      </c>
      <c r="F70" s="4">
        <v>1624</v>
      </c>
      <c r="G70" s="4">
        <v>1692</v>
      </c>
      <c r="H70" s="4">
        <v>1784</v>
      </c>
      <c r="I70" s="4">
        <v>1857</v>
      </c>
      <c r="J70" s="5">
        <f t="shared" si="1"/>
        <v>1739.25</v>
      </c>
      <c r="K70" s="6">
        <v>5.8869999999999997E-5</v>
      </c>
    </row>
    <row r="71" spans="1:11" x14ac:dyDescent="0.25">
      <c r="A71" s="2"/>
      <c r="B71" s="2"/>
      <c r="C71" s="3" t="s">
        <v>205</v>
      </c>
      <c r="D71" s="3" t="s">
        <v>206</v>
      </c>
      <c r="E71" s="3" t="s">
        <v>207</v>
      </c>
      <c r="F71" s="4">
        <v>1</v>
      </c>
      <c r="G71" s="4">
        <v>26</v>
      </c>
      <c r="H71" s="4">
        <v>241</v>
      </c>
      <c r="I71" s="4">
        <v>400</v>
      </c>
      <c r="J71" s="5">
        <f t="shared" si="1"/>
        <v>167</v>
      </c>
      <c r="K71" s="6">
        <v>5.6500000000000001E-6</v>
      </c>
    </row>
    <row r="72" spans="1:11" x14ac:dyDescent="0.25">
      <c r="A72" s="2"/>
      <c r="B72" s="2"/>
      <c r="C72" s="3" t="s">
        <v>208</v>
      </c>
      <c r="D72" s="3" t="s">
        <v>209</v>
      </c>
      <c r="E72" s="3" t="s">
        <v>210</v>
      </c>
      <c r="F72" s="4">
        <v>75</v>
      </c>
      <c r="G72" s="4">
        <v>79</v>
      </c>
      <c r="H72" s="4">
        <v>92</v>
      </c>
      <c r="I72" s="4">
        <v>124</v>
      </c>
      <c r="J72" s="5">
        <f t="shared" si="1"/>
        <v>92.5</v>
      </c>
      <c r="K72" s="6">
        <v>3.1300000000000001E-6</v>
      </c>
    </row>
    <row r="73" spans="1:11" x14ac:dyDescent="0.25">
      <c r="A73" s="2"/>
      <c r="B73" s="2"/>
      <c r="C73" s="3" t="s">
        <v>211</v>
      </c>
      <c r="D73" s="3" t="s">
        <v>212</v>
      </c>
      <c r="E73" s="3" t="s">
        <v>213</v>
      </c>
      <c r="F73" s="4">
        <v>1</v>
      </c>
      <c r="G73" s="4">
        <v>1</v>
      </c>
      <c r="H73" s="4">
        <v>1</v>
      </c>
      <c r="I73" s="4">
        <v>1</v>
      </c>
      <c r="J73" s="5">
        <f t="shared" si="1"/>
        <v>1</v>
      </c>
      <c r="K73" s="6">
        <v>2.9999999999999997E-8</v>
      </c>
    </row>
    <row r="74" spans="1:11" s="12" customFormat="1" x14ac:dyDescent="0.25">
      <c r="A74" s="7" t="s">
        <v>214</v>
      </c>
      <c r="B74" s="8"/>
      <c r="C74" s="8"/>
      <c r="D74" s="8"/>
      <c r="E74" s="8"/>
      <c r="F74" s="9">
        <v>3820</v>
      </c>
      <c r="G74" s="9">
        <v>3959</v>
      </c>
      <c r="H74" s="9">
        <v>4361</v>
      </c>
      <c r="I74" s="9">
        <v>4654</v>
      </c>
      <c r="J74" s="10">
        <f t="shared" si="1"/>
        <v>4198.5</v>
      </c>
      <c r="K74" s="11">
        <v>1.4210000000000001E-4</v>
      </c>
    </row>
    <row r="75" spans="1:11" x14ac:dyDescent="0.25">
      <c r="A75" s="2" t="s">
        <v>215</v>
      </c>
      <c r="B75" s="2" t="s">
        <v>216</v>
      </c>
      <c r="C75" s="3" t="s">
        <v>215</v>
      </c>
      <c r="D75" s="3" t="s">
        <v>216</v>
      </c>
      <c r="E75" s="3" t="s">
        <v>217</v>
      </c>
      <c r="F75" s="4">
        <v>3458</v>
      </c>
      <c r="G75" s="4">
        <v>3471</v>
      </c>
      <c r="H75" s="4">
        <v>3469</v>
      </c>
      <c r="I75" s="4">
        <v>3485</v>
      </c>
      <c r="J75" s="5">
        <f t="shared" si="1"/>
        <v>3470.75</v>
      </c>
      <c r="K75" s="6">
        <v>1.1747999999999999E-4</v>
      </c>
    </row>
    <row r="76" spans="1:11" x14ac:dyDescent="0.25">
      <c r="A76" s="2"/>
      <c r="B76" s="2"/>
      <c r="C76" s="3" t="s">
        <v>218</v>
      </c>
      <c r="D76" s="3" t="s">
        <v>219</v>
      </c>
      <c r="E76" s="3" t="s">
        <v>220</v>
      </c>
      <c r="F76" s="4">
        <v>72</v>
      </c>
      <c r="G76" s="4">
        <v>79</v>
      </c>
      <c r="H76" s="4">
        <v>153</v>
      </c>
      <c r="I76" s="4">
        <v>279</v>
      </c>
      <c r="J76" s="5">
        <f t="shared" si="1"/>
        <v>145.75</v>
      </c>
      <c r="K76" s="6">
        <v>4.9300000000000002E-6</v>
      </c>
    </row>
    <row r="77" spans="1:11" s="12" customFormat="1" x14ac:dyDescent="0.25">
      <c r="A77" s="7" t="s">
        <v>221</v>
      </c>
      <c r="B77" s="8"/>
      <c r="C77" s="8"/>
      <c r="D77" s="8"/>
      <c r="E77" s="8"/>
      <c r="F77" s="9">
        <v>3530</v>
      </c>
      <c r="G77" s="9">
        <v>3550</v>
      </c>
      <c r="H77" s="9">
        <v>3622</v>
      </c>
      <c r="I77" s="9">
        <v>3764</v>
      </c>
      <c r="J77" s="10">
        <f t="shared" si="1"/>
        <v>3616.5</v>
      </c>
      <c r="K77" s="11">
        <v>1.2240999999999999E-4</v>
      </c>
    </row>
    <row r="78" spans="1:11" x14ac:dyDescent="0.25">
      <c r="A78" s="2" t="s">
        <v>222</v>
      </c>
      <c r="B78" s="2" t="s">
        <v>223</v>
      </c>
      <c r="C78" s="3" t="s">
        <v>224</v>
      </c>
      <c r="D78" s="3" t="s">
        <v>225</v>
      </c>
      <c r="E78" s="3" t="s">
        <v>226</v>
      </c>
      <c r="F78" s="4">
        <v>1033</v>
      </c>
      <c r="G78" s="4">
        <v>1033</v>
      </c>
      <c r="H78" s="4">
        <v>1078</v>
      </c>
      <c r="I78" s="4">
        <v>828</v>
      </c>
      <c r="J78" s="5">
        <f t="shared" si="1"/>
        <v>993</v>
      </c>
      <c r="K78" s="6">
        <v>3.3609999999999998E-5</v>
      </c>
    </row>
    <row r="79" spans="1:11" x14ac:dyDescent="0.25">
      <c r="A79" s="2"/>
      <c r="B79" s="2"/>
      <c r="C79" s="3" t="s">
        <v>222</v>
      </c>
      <c r="D79" s="3" t="s">
        <v>223</v>
      </c>
      <c r="E79" s="3" t="s">
        <v>227</v>
      </c>
      <c r="F79" s="4">
        <v>141</v>
      </c>
      <c r="G79" s="4">
        <v>143</v>
      </c>
      <c r="H79" s="4">
        <v>150</v>
      </c>
      <c r="I79" s="4">
        <v>150</v>
      </c>
      <c r="J79" s="5">
        <f t="shared" si="1"/>
        <v>146</v>
      </c>
      <c r="K79" s="6">
        <v>4.9400000000000001E-6</v>
      </c>
    </row>
    <row r="80" spans="1:11" s="12" customFormat="1" x14ac:dyDescent="0.25">
      <c r="A80" s="7" t="s">
        <v>228</v>
      </c>
      <c r="B80" s="8"/>
      <c r="C80" s="8"/>
      <c r="D80" s="8"/>
      <c r="E80" s="8"/>
      <c r="F80" s="9">
        <v>1174</v>
      </c>
      <c r="G80" s="9">
        <v>1176</v>
      </c>
      <c r="H80" s="9">
        <v>1228</v>
      </c>
      <c r="I80" s="9">
        <v>978</v>
      </c>
      <c r="J80" s="10">
        <f t="shared" si="1"/>
        <v>1139</v>
      </c>
      <c r="K80" s="11">
        <v>3.8550000000000002E-5</v>
      </c>
    </row>
    <row r="81" spans="1:11" x14ac:dyDescent="0.25">
      <c r="A81" s="2" t="s">
        <v>229</v>
      </c>
      <c r="B81" s="2" t="s">
        <v>230</v>
      </c>
      <c r="C81" s="3" t="s">
        <v>231</v>
      </c>
      <c r="D81" s="3" t="s">
        <v>232</v>
      </c>
      <c r="E81" s="3" t="s">
        <v>233</v>
      </c>
      <c r="F81" s="4">
        <v>51</v>
      </c>
      <c r="G81" s="4">
        <v>87</v>
      </c>
      <c r="H81" s="4">
        <v>142</v>
      </c>
      <c r="I81" s="4">
        <v>238</v>
      </c>
      <c r="J81" s="5">
        <f t="shared" si="1"/>
        <v>129.5</v>
      </c>
      <c r="K81" s="6">
        <v>4.3800000000000004E-6</v>
      </c>
    </row>
    <row r="82" spans="1:11" x14ac:dyDescent="0.25">
      <c r="A82" s="2"/>
      <c r="B82" s="2"/>
      <c r="C82" s="3" t="s">
        <v>234</v>
      </c>
      <c r="D82" s="3" t="s">
        <v>235</v>
      </c>
      <c r="E82" s="3" t="s">
        <v>236</v>
      </c>
      <c r="F82" s="4">
        <v>0</v>
      </c>
      <c r="G82" s="4">
        <v>30</v>
      </c>
      <c r="H82" s="4">
        <v>30</v>
      </c>
      <c r="I82" s="4">
        <v>30</v>
      </c>
      <c r="J82" s="5">
        <f t="shared" si="1"/>
        <v>22.5</v>
      </c>
      <c r="K82" s="6">
        <v>7.6000000000000003E-7</v>
      </c>
    </row>
    <row r="83" spans="1:11" s="12" customFormat="1" x14ac:dyDescent="0.25">
      <c r="A83" s="7" t="s">
        <v>237</v>
      </c>
      <c r="B83" s="8"/>
      <c r="C83" s="8"/>
      <c r="D83" s="8"/>
      <c r="E83" s="8"/>
      <c r="F83" s="9">
        <v>51</v>
      </c>
      <c r="G83" s="9">
        <v>117</v>
      </c>
      <c r="H83" s="9">
        <v>172</v>
      </c>
      <c r="I83" s="9">
        <v>268</v>
      </c>
      <c r="J83" s="10">
        <f t="shared" si="1"/>
        <v>152</v>
      </c>
      <c r="K83" s="11">
        <v>5.1399999999999999E-6</v>
      </c>
    </row>
    <row r="84" spans="1:11" x14ac:dyDescent="0.25">
      <c r="A84" s="2" t="s">
        <v>238</v>
      </c>
      <c r="B84" s="2" t="s">
        <v>239</v>
      </c>
      <c r="C84" s="3" t="s">
        <v>238</v>
      </c>
      <c r="D84" s="3" t="s">
        <v>239</v>
      </c>
      <c r="E84" s="3" t="s">
        <v>240</v>
      </c>
      <c r="F84" s="4">
        <v>374462</v>
      </c>
      <c r="G84" s="4">
        <v>378438</v>
      </c>
      <c r="H84" s="4">
        <v>383353</v>
      </c>
      <c r="I84" s="4">
        <v>389561</v>
      </c>
      <c r="J84" s="5">
        <f t="shared" si="1"/>
        <v>381453.5</v>
      </c>
      <c r="K84" s="6">
        <v>1.291139E-2</v>
      </c>
    </row>
    <row r="85" spans="1:11" x14ac:dyDescent="0.25">
      <c r="A85" s="2" t="s">
        <v>241</v>
      </c>
      <c r="B85" s="2" t="s">
        <v>242</v>
      </c>
      <c r="C85" s="3" t="s">
        <v>241</v>
      </c>
      <c r="D85" s="3" t="s">
        <v>242</v>
      </c>
      <c r="E85" s="3" t="s">
        <v>243</v>
      </c>
      <c r="F85" s="4">
        <v>177798</v>
      </c>
      <c r="G85" s="4">
        <v>188510</v>
      </c>
      <c r="H85" s="4">
        <v>198181</v>
      </c>
      <c r="I85" s="4">
        <v>205896</v>
      </c>
      <c r="J85" s="5">
        <f t="shared" si="1"/>
        <v>192596.25</v>
      </c>
      <c r="K85" s="6">
        <v>6.5189699999999998E-3</v>
      </c>
    </row>
    <row r="86" spans="1:11" x14ac:dyDescent="0.25">
      <c r="A86" s="2" t="s">
        <v>244</v>
      </c>
      <c r="B86" s="2" t="s">
        <v>245</v>
      </c>
      <c r="C86" s="3" t="s">
        <v>246</v>
      </c>
      <c r="D86" s="3" t="s">
        <v>247</v>
      </c>
      <c r="E86" s="3" t="s">
        <v>248</v>
      </c>
      <c r="F86" s="4">
        <v>136515</v>
      </c>
      <c r="G86" s="4">
        <v>155927</v>
      </c>
      <c r="H86" s="4">
        <v>174359</v>
      </c>
      <c r="I86" s="4">
        <v>193474</v>
      </c>
      <c r="J86" s="5">
        <f t="shared" si="1"/>
        <v>165068.75</v>
      </c>
      <c r="K86" s="6">
        <v>5.5872300000000003E-3</v>
      </c>
    </row>
    <row r="87" spans="1:11" x14ac:dyDescent="0.25">
      <c r="A87" s="2" t="s">
        <v>249</v>
      </c>
      <c r="B87" s="2" t="s">
        <v>250</v>
      </c>
      <c r="C87" s="3" t="s">
        <v>249</v>
      </c>
      <c r="D87" s="3" t="s">
        <v>250</v>
      </c>
      <c r="E87" s="3" t="s">
        <v>251</v>
      </c>
      <c r="F87" s="4">
        <v>102999</v>
      </c>
      <c r="G87" s="4">
        <v>122821</v>
      </c>
      <c r="H87" s="4">
        <v>138425</v>
      </c>
      <c r="I87" s="4">
        <v>136064</v>
      </c>
      <c r="J87" s="5">
        <f t="shared" si="1"/>
        <v>125077.25</v>
      </c>
      <c r="K87" s="6">
        <v>4.2335999999999997E-3</v>
      </c>
    </row>
    <row r="88" spans="1:11" x14ac:dyDescent="0.25">
      <c r="A88" s="2" t="s">
        <v>252</v>
      </c>
      <c r="B88" s="2" t="s">
        <v>253</v>
      </c>
      <c r="C88" s="3" t="s">
        <v>252</v>
      </c>
      <c r="D88" s="3" t="s">
        <v>253</v>
      </c>
      <c r="E88" s="3" t="s">
        <v>254</v>
      </c>
      <c r="F88" s="4">
        <v>101400</v>
      </c>
      <c r="G88" s="4">
        <v>107189</v>
      </c>
      <c r="H88" s="4">
        <v>111558</v>
      </c>
      <c r="I88" s="4">
        <v>114290</v>
      </c>
      <c r="J88" s="5">
        <f t="shared" si="1"/>
        <v>108609.25</v>
      </c>
      <c r="K88" s="6">
        <v>3.6761900000000002E-3</v>
      </c>
    </row>
    <row r="89" spans="1:11" x14ac:dyDescent="0.25">
      <c r="A89" s="2" t="s">
        <v>255</v>
      </c>
      <c r="B89" s="2" t="s">
        <v>256</v>
      </c>
      <c r="C89" s="3" t="s">
        <v>255</v>
      </c>
      <c r="D89" s="3" t="s">
        <v>256</v>
      </c>
      <c r="E89" s="3" t="s">
        <v>257</v>
      </c>
      <c r="F89" s="4">
        <v>61133</v>
      </c>
      <c r="G89" s="4">
        <v>61117</v>
      </c>
      <c r="H89" s="4">
        <v>61108</v>
      </c>
      <c r="I89" s="4">
        <v>61119</v>
      </c>
      <c r="J89" s="5">
        <f t="shared" si="1"/>
        <v>61119.25</v>
      </c>
      <c r="K89" s="6">
        <v>2.0687600000000002E-3</v>
      </c>
    </row>
    <row r="90" spans="1:11" x14ac:dyDescent="0.25">
      <c r="A90" s="2" t="s">
        <v>258</v>
      </c>
      <c r="B90" s="2" t="s">
        <v>259</v>
      </c>
      <c r="C90" s="3" t="s">
        <v>258</v>
      </c>
      <c r="D90" s="3" t="s">
        <v>259</v>
      </c>
      <c r="E90" s="3" t="s">
        <v>260</v>
      </c>
      <c r="F90" s="4">
        <v>56137</v>
      </c>
      <c r="G90" s="4">
        <v>56815</v>
      </c>
      <c r="H90" s="4">
        <v>59615</v>
      </c>
      <c r="I90" s="4">
        <v>61586</v>
      </c>
      <c r="J90" s="5">
        <f t="shared" si="1"/>
        <v>58538.25</v>
      </c>
      <c r="K90" s="6">
        <v>1.9813999999999999E-3</v>
      </c>
    </row>
    <row r="91" spans="1:11" x14ac:dyDescent="0.25">
      <c r="A91" s="2" t="s">
        <v>261</v>
      </c>
      <c r="B91" s="2" t="s">
        <v>262</v>
      </c>
      <c r="C91" s="3" t="s">
        <v>261</v>
      </c>
      <c r="D91" s="3" t="s">
        <v>262</v>
      </c>
      <c r="E91" s="3" t="s">
        <v>263</v>
      </c>
      <c r="F91" s="4">
        <v>50847</v>
      </c>
      <c r="G91" s="4">
        <v>50815</v>
      </c>
      <c r="H91" s="4">
        <v>50660</v>
      </c>
      <c r="I91" s="4">
        <v>50470</v>
      </c>
      <c r="J91" s="5">
        <f t="shared" si="1"/>
        <v>50698</v>
      </c>
      <c r="K91" s="6">
        <v>1.71602E-3</v>
      </c>
    </row>
    <row r="92" spans="1:11" x14ac:dyDescent="0.25">
      <c r="A92" s="2" t="s">
        <v>264</v>
      </c>
      <c r="B92" s="2" t="s">
        <v>265</v>
      </c>
      <c r="C92" s="3" t="s">
        <v>264</v>
      </c>
      <c r="D92" s="3" t="s">
        <v>265</v>
      </c>
      <c r="E92" s="3" t="s">
        <v>266</v>
      </c>
      <c r="F92" s="4">
        <v>49936</v>
      </c>
      <c r="G92" s="4">
        <v>51932</v>
      </c>
      <c r="H92" s="4">
        <v>51124</v>
      </c>
      <c r="I92" s="4">
        <v>48617</v>
      </c>
      <c r="J92" s="5">
        <f t="shared" si="1"/>
        <v>50402.25</v>
      </c>
      <c r="K92" s="6">
        <v>1.70601E-3</v>
      </c>
    </row>
    <row r="93" spans="1:11" x14ac:dyDescent="0.25">
      <c r="A93" s="2" t="s">
        <v>267</v>
      </c>
      <c r="B93" s="2" t="s">
        <v>268</v>
      </c>
      <c r="C93" s="3" t="s">
        <v>267</v>
      </c>
      <c r="D93" s="3" t="s">
        <v>268</v>
      </c>
      <c r="E93" s="3" t="s">
        <v>269</v>
      </c>
      <c r="F93" s="4">
        <v>40102</v>
      </c>
      <c r="G93" s="4">
        <v>44951</v>
      </c>
      <c r="H93" s="4">
        <v>49368</v>
      </c>
      <c r="I93" s="4">
        <v>53776</v>
      </c>
      <c r="J93" s="5">
        <f t="shared" si="1"/>
        <v>47049.25</v>
      </c>
      <c r="K93" s="6">
        <v>1.59252E-3</v>
      </c>
    </row>
    <row r="94" spans="1:11" x14ac:dyDescent="0.25">
      <c r="A94" s="2" t="s">
        <v>270</v>
      </c>
      <c r="B94" s="2" t="s">
        <v>271</v>
      </c>
      <c r="C94" s="3" t="s">
        <v>270</v>
      </c>
      <c r="D94" s="3" t="s">
        <v>271</v>
      </c>
      <c r="E94" s="3" t="s">
        <v>272</v>
      </c>
      <c r="F94" s="4">
        <v>31451</v>
      </c>
      <c r="G94" s="4">
        <v>34634</v>
      </c>
      <c r="H94" s="4">
        <v>37350</v>
      </c>
      <c r="I94" s="4">
        <v>39452</v>
      </c>
      <c r="J94" s="5">
        <f t="shared" si="1"/>
        <v>35721.75</v>
      </c>
      <c r="K94" s="6">
        <v>1.20911E-3</v>
      </c>
    </row>
    <row r="95" spans="1:11" x14ac:dyDescent="0.25">
      <c r="A95" s="2" t="s">
        <v>273</v>
      </c>
      <c r="B95" s="2" t="s">
        <v>274</v>
      </c>
      <c r="C95" s="3" t="s">
        <v>273</v>
      </c>
      <c r="D95" s="3" t="s">
        <v>274</v>
      </c>
      <c r="E95" s="3" t="s">
        <v>275</v>
      </c>
      <c r="F95" s="4">
        <v>23323</v>
      </c>
      <c r="G95" s="4">
        <v>26437</v>
      </c>
      <c r="H95" s="4">
        <v>31636</v>
      </c>
      <c r="I95" s="4">
        <v>39080</v>
      </c>
      <c r="J95" s="5">
        <f t="shared" si="1"/>
        <v>30119</v>
      </c>
      <c r="K95" s="6">
        <v>1.01946E-3</v>
      </c>
    </row>
    <row r="96" spans="1:11" x14ac:dyDescent="0.25">
      <c r="A96" s="2" t="s">
        <v>276</v>
      </c>
      <c r="B96" s="2" t="s">
        <v>277</v>
      </c>
      <c r="C96" s="3" t="s">
        <v>276</v>
      </c>
      <c r="D96" s="3" t="s">
        <v>277</v>
      </c>
      <c r="E96" s="3" t="s">
        <v>278</v>
      </c>
      <c r="F96" s="4">
        <v>17764</v>
      </c>
      <c r="G96" s="4">
        <v>19978</v>
      </c>
      <c r="H96" s="4">
        <v>22697</v>
      </c>
      <c r="I96" s="4">
        <v>25824</v>
      </c>
      <c r="J96" s="5">
        <f t="shared" si="1"/>
        <v>21565.75</v>
      </c>
      <c r="K96" s="6">
        <v>7.2995000000000004E-4</v>
      </c>
    </row>
    <row r="97" spans="1:11" x14ac:dyDescent="0.25">
      <c r="A97" s="2" t="s">
        <v>279</v>
      </c>
      <c r="B97" s="2" t="s">
        <v>280</v>
      </c>
      <c r="C97" s="3" t="s">
        <v>279</v>
      </c>
      <c r="D97" s="3" t="s">
        <v>280</v>
      </c>
      <c r="E97" s="3" t="s">
        <v>281</v>
      </c>
      <c r="F97" s="4">
        <v>21054</v>
      </c>
      <c r="G97" s="4">
        <v>21088</v>
      </c>
      <c r="H97" s="4">
        <v>21118</v>
      </c>
      <c r="I97" s="4">
        <v>21127</v>
      </c>
      <c r="J97" s="5">
        <f t="shared" si="1"/>
        <v>21096.75</v>
      </c>
      <c r="K97" s="6">
        <v>7.1407999999999997E-4</v>
      </c>
    </row>
    <row r="98" spans="1:11" x14ac:dyDescent="0.25">
      <c r="A98" s="2" t="s">
        <v>282</v>
      </c>
      <c r="B98" s="2" t="s">
        <v>283</v>
      </c>
      <c r="C98" s="3" t="s">
        <v>282</v>
      </c>
      <c r="D98" s="3" t="s">
        <v>283</v>
      </c>
      <c r="E98" s="3" t="s">
        <v>284</v>
      </c>
      <c r="F98" s="4">
        <v>13805</v>
      </c>
      <c r="G98" s="4">
        <v>18179</v>
      </c>
      <c r="H98" s="4">
        <v>23836</v>
      </c>
      <c r="I98" s="4">
        <v>27007</v>
      </c>
      <c r="J98" s="5">
        <f t="shared" si="1"/>
        <v>20706.75</v>
      </c>
      <c r="K98" s="6">
        <v>7.0087999999999997E-4</v>
      </c>
    </row>
    <row r="99" spans="1:11" x14ac:dyDescent="0.25">
      <c r="A99" s="2" t="s">
        <v>285</v>
      </c>
      <c r="B99" s="2" t="s">
        <v>286</v>
      </c>
      <c r="C99" s="3" t="s">
        <v>285</v>
      </c>
      <c r="D99" s="3" t="s">
        <v>286</v>
      </c>
      <c r="E99" s="3" t="s">
        <v>287</v>
      </c>
      <c r="F99" s="4">
        <v>19475</v>
      </c>
      <c r="G99" s="4">
        <v>19517</v>
      </c>
      <c r="H99" s="4">
        <v>19563</v>
      </c>
      <c r="I99" s="4">
        <v>19612</v>
      </c>
      <c r="J99" s="5">
        <f t="shared" si="1"/>
        <v>19541.75</v>
      </c>
      <c r="K99" s="6">
        <v>6.6144999999999995E-4</v>
      </c>
    </row>
    <row r="100" spans="1:11" x14ac:dyDescent="0.25">
      <c r="A100" s="2" t="s">
        <v>288</v>
      </c>
      <c r="B100" s="2" t="s">
        <v>289</v>
      </c>
      <c r="C100" s="3" t="s">
        <v>288</v>
      </c>
      <c r="D100" s="3" t="s">
        <v>289</v>
      </c>
      <c r="E100" s="3" t="s">
        <v>290</v>
      </c>
      <c r="F100" s="4">
        <v>13147</v>
      </c>
      <c r="G100" s="4">
        <v>15165</v>
      </c>
      <c r="H100" s="4">
        <v>19482</v>
      </c>
      <c r="I100" s="4">
        <v>24259</v>
      </c>
      <c r="J100" s="5">
        <f t="shared" si="1"/>
        <v>18013.25</v>
      </c>
      <c r="K100" s="6">
        <v>6.0970999999999996E-4</v>
      </c>
    </row>
    <row r="101" spans="1:11" x14ac:dyDescent="0.25">
      <c r="A101" s="2" t="s">
        <v>291</v>
      </c>
      <c r="B101" s="2" t="s">
        <v>292</v>
      </c>
      <c r="C101" s="3" t="s">
        <v>291</v>
      </c>
      <c r="D101" s="3" t="s">
        <v>292</v>
      </c>
      <c r="E101" s="3" t="s">
        <v>293</v>
      </c>
      <c r="F101" s="4">
        <v>17629</v>
      </c>
      <c r="G101" s="4">
        <v>16941</v>
      </c>
      <c r="H101" s="4">
        <v>17133</v>
      </c>
      <c r="I101" s="4">
        <v>18215</v>
      </c>
      <c r="J101" s="5">
        <f t="shared" si="1"/>
        <v>17479.5</v>
      </c>
      <c r="K101" s="6">
        <v>5.9164000000000005E-4</v>
      </c>
    </row>
    <row r="102" spans="1:11" x14ac:dyDescent="0.25">
      <c r="A102" s="2" t="s">
        <v>294</v>
      </c>
      <c r="B102" s="2" t="s">
        <v>295</v>
      </c>
      <c r="C102" s="3" t="s">
        <v>294</v>
      </c>
      <c r="D102" s="3" t="s">
        <v>295</v>
      </c>
      <c r="E102" s="3" t="s">
        <v>296</v>
      </c>
      <c r="F102" s="4">
        <v>18027</v>
      </c>
      <c r="G102" s="4">
        <v>17157</v>
      </c>
      <c r="H102" s="4">
        <v>16530</v>
      </c>
      <c r="I102" s="4">
        <v>16413</v>
      </c>
      <c r="J102" s="5">
        <f t="shared" si="1"/>
        <v>17031.75</v>
      </c>
      <c r="K102" s="6">
        <v>5.7649000000000003E-4</v>
      </c>
    </row>
    <row r="103" spans="1:11" x14ac:dyDescent="0.25">
      <c r="A103" s="2" t="s">
        <v>297</v>
      </c>
      <c r="B103" s="2" t="s">
        <v>298</v>
      </c>
      <c r="C103" s="3" t="s">
        <v>297</v>
      </c>
      <c r="D103" s="3" t="s">
        <v>298</v>
      </c>
      <c r="E103" s="3" t="s">
        <v>299</v>
      </c>
      <c r="F103" s="4">
        <v>13923</v>
      </c>
      <c r="G103" s="4">
        <v>15446</v>
      </c>
      <c r="H103" s="4">
        <v>17955</v>
      </c>
      <c r="I103" s="4">
        <v>20159</v>
      </c>
      <c r="J103" s="5">
        <f t="shared" si="1"/>
        <v>16870.75</v>
      </c>
      <c r="K103" s="6">
        <v>5.7103999999999998E-4</v>
      </c>
    </row>
    <row r="104" spans="1:11" x14ac:dyDescent="0.25">
      <c r="A104" s="2" t="s">
        <v>300</v>
      </c>
      <c r="B104" s="2" t="s">
        <v>301</v>
      </c>
      <c r="C104" s="3" t="s">
        <v>300</v>
      </c>
      <c r="D104" s="3" t="s">
        <v>301</v>
      </c>
      <c r="E104" s="3" t="s">
        <v>302</v>
      </c>
      <c r="F104" s="4">
        <v>14343</v>
      </c>
      <c r="G104" s="4">
        <v>15983</v>
      </c>
      <c r="H104" s="4">
        <v>16686</v>
      </c>
      <c r="I104" s="4">
        <v>17278</v>
      </c>
      <c r="J104" s="5">
        <f t="shared" si="1"/>
        <v>16072.5</v>
      </c>
      <c r="K104" s="6">
        <v>5.4401999999999999E-4</v>
      </c>
    </row>
    <row r="105" spans="1:11" x14ac:dyDescent="0.25">
      <c r="A105" s="2" t="s">
        <v>303</v>
      </c>
      <c r="B105" s="2" t="s">
        <v>304</v>
      </c>
      <c r="C105" s="3" t="s">
        <v>303</v>
      </c>
      <c r="D105" s="3" t="s">
        <v>304</v>
      </c>
      <c r="E105" s="3" t="s">
        <v>305</v>
      </c>
      <c r="F105" s="4">
        <v>15283</v>
      </c>
      <c r="G105" s="4">
        <v>15198</v>
      </c>
      <c r="H105" s="4">
        <v>15167</v>
      </c>
      <c r="I105" s="4">
        <v>15158</v>
      </c>
      <c r="J105" s="5">
        <f t="shared" si="1"/>
        <v>15201.5</v>
      </c>
      <c r="K105" s="6">
        <v>5.1453999999999996E-4</v>
      </c>
    </row>
    <row r="106" spans="1:11" x14ac:dyDescent="0.25">
      <c r="A106" s="2" t="s">
        <v>306</v>
      </c>
      <c r="B106" s="2" t="s">
        <v>307</v>
      </c>
      <c r="C106" s="3" t="s">
        <v>306</v>
      </c>
      <c r="D106" s="3" t="s">
        <v>307</v>
      </c>
      <c r="E106" s="3" t="s">
        <v>308</v>
      </c>
      <c r="F106" s="4">
        <v>13719</v>
      </c>
      <c r="G106" s="4">
        <v>14011</v>
      </c>
      <c r="H106" s="4">
        <v>14557</v>
      </c>
      <c r="I106" s="4">
        <v>15253</v>
      </c>
      <c r="J106" s="5">
        <f t="shared" si="1"/>
        <v>14385</v>
      </c>
      <c r="K106" s="6">
        <v>4.8690000000000002E-4</v>
      </c>
    </row>
    <row r="107" spans="1:11" x14ac:dyDescent="0.25">
      <c r="A107" s="2" t="s">
        <v>309</v>
      </c>
      <c r="B107" s="2" t="s">
        <v>310</v>
      </c>
      <c r="C107" s="3" t="s">
        <v>309</v>
      </c>
      <c r="D107" s="3" t="s">
        <v>310</v>
      </c>
      <c r="E107" s="3" t="s">
        <v>311</v>
      </c>
      <c r="F107" s="4">
        <v>13233</v>
      </c>
      <c r="G107" s="4">
        <v>13179</v>
      </c>
      <c r="H107" s="4">
        <v>13182</v>
      </c>
      <c r="I107" s="4">
        <v>13184</v>
      </c>
      <c r="J107" s="5">
        <f t="shared" si="1"/>
        <v>13194.5</v>
      </c>
      <c r="K107" s="6">
        <v>4.4661000000000001E-4</v>
      </c>
    </row>
    <row r="108" spans="1:11" x14ac:dyDescent="0.25">
      <c r="A108" s="2" t="s">
        <v>312</v>
      </c>
      <c r="B108" s="2" t="s">
        <v>313</v>
      </c>
      <c r="C108" s="3" t="s">
        <v>312</v>
      </c>
      <c r="D108" s="3" t="s">
        <v>313</v>
      </c>
      <c r="E108" s="3" t="s">
        <v>314</v>
      </c>
      <c r="F108" s="4">
        <v>12622</v>
      </c>
      <c r="G108" s="4">
        <v>12660</v>
      </c>
      <c r="H108" s="4">
        <v>12762</v>
      </c>
      <c r="I108" s="4">
        <v>12799</v>
      </c>
      <c r="J108" s="5">
        <f t="shared" si="1"/>
        <v>12710.75</v>
      </c>
      <c r="K108" s="6">
        <v>4.3022999999999998E-4</v>
      </c>
    </row>
    <row r="109" spans="1:11" x14ac:dyDescent="0.25">
      <c r="A109" s="2" t="s">
        <v>315</v>
      </c>
      <c r="B109" s="2" t="s">
        <v>316</v>
      </c>
      <c r="C109" s="3" t="s">
        <v>315</v>
      </c>
      <c r="D109" s="3" t="s">
        <v>316</v>
      </c>
      <c r="E109" s="3" t="s">
        <v>317</v>
      </c>
      <c r="F109" s="4">
        <v>12462</v>
      </c>
      <c r="G109" s="4">
        <v>12535</v>
      </c>
      <c r="H109" s="4">
        <v>12786</v>
      </c>
      <c r="I109" s="4">
        <v>12794</v>
      </c>
      <c r="J109" s="5">
        <f t="shared" si="1"/>
        <v>12644.25</v>
      </c>
      <c r="K109" s="6">
        <v>4.2798000000000001E-4</v>
      </c>
    </row>
    <row r="110" spans="1:11" x14ac:dyDescent="0.25">
      <c r="A110" s="2" t="s">
        <v>318</v>
      </c>
      <c r="B110" s="2" t="s">
        <v>319</v>
      </c>
      <c r="C110" s="3" t="s">
        <v>318</v>
      </c>
      <c r="D110" s="3" t="s">
        <v>319</v>
      </c>
      <c r="E110" s="3" t="s">
        <v>320</v>
      </c>
      <c r="F110" s="4">
        <v>11247</v>
      </c>
      <c r="G110" s="4">
        <v>12029</v>
      </c>
      <c r="H110" s="4">
        <v>12878</v>
      </c>
      <c r="I110" s="4">
        <v>12909</v>
      </c>
      <c r="J110" s="5">
        <f t="shared" si="1"/>
        <v>12265.75</v>
      </c>
      <c r="K110" s="6">
        <v>4.1517000000000002E-4</v>
      </c>
    </row>
    <row r="111" spans="1:11" x14ac:dyDescent="0.25">
      <c r="A111" s="2" t="s">
        <v>321</v>
      </c>
      <c r="B111" s="2" t="s">
        <v>322</v>
      </c>
      <c r="C111" s="3" t="s">
        <v>321</v>
      </c>
      <c r="D111" s="3" t="s">
        <v>322</v>
      </c>
      <c r="E111" s="3" t="s">
        <v>323</v>
      </c>
      <c r="F111" s="4">
        <v>11952</v>
      </c>
      <c r="G111" s="4">
        <v>12044</v>
      </c>
      <c r="H111" s="4">
        <v>12091</v>
      </c>
      <c r="I111" s="4">
        <v>12127</v>
      </c>
      <c r="J111" s="5">
        <f t="shared" si="1"/>
        <v>12053.5</v>
      </c>
      <c r="K111" s="6">
        <v>4.0799E-4</v>
      </c>
    </row>
    <row r="112" spans="1:11" x14ac:dyDescent="0.25">
      <c r="A112" s="2" t="s">
        <v>324</v>
      </c>
      <c r="B112" s="2" t="s">
        <v>325</v>
      </c>
      <c r="C112" s="3" t="s">
        <v>324</v>
      </c>
      <c r="D112" s="3" t="s">
        <v>325</v>
      </c>
      <c r="E112" s="3" t="s">
        <v>326</v>
      </c>
      <c r="F112" s="4">
        <v>11863</v>
      </c>
      <c r="G112" s="4">
        <v>11928</v>
      </c>
      <c r="H112" s="4">
        <v>11981</v>
      </c>
      <c r="I112" s="4">
        <v>11981</v>
      </c>
      <c r="J112" s="5">
        <f t="shared" si="1"/>
        <v>11938.25</v>
      </c>
      <c r="K112" s="6">
        <v>4.0408000000000002E-4</v>
      </c>
    </row>
    <row r="113" spans="1:11" x14ac:dyDescent="0.25">
      <c r="A113" s="2" t="s">
        <v>327</v>
      </c>
      <c r="B113" s="2" t="s">
        <v>328</v>
      </c>
      <c r="C113" s="3" t="s">
        <v>327</v>
      </c>
      <c r="D113" s="3" t="s">
        <v>328</v>
      </c>
      <c r="E113" s="3" t="s">
        <v>329</v>
      </c>
      <c r="F113" s="4">
        <v>9958</v>
      </c>
      <c r="G113" s="4">
        <v>11285</v>
      </c>
      <c r="H113" s="4">
        <v>12061</v>
      </c>
      <c r="I113" s="4">
        <v>12622</v>
      </c>
      <c r="J113" s="5">
        <f t="shared" si="1"/>
        <v>11481.5</v>
      </c>
      <c r="K113" s="6">
        <v>3.8862E-4</v>
      </c>
    </row>
    <row r="114" spans="1:11" x14ac:dyDescent="0.25">
      <c r="A114" s="2" t="s">
        <v>330</v>
      </c>
      <c r="B114" s="2" t="s">
        <v>331</v>
      </c>
      <c r="C114" s="3" t="s">
        <v>330</v>
      </c>
      <c r="D114" s="3" t="s">
        <v>331</v>
      </c>
      <c r="E114" s="3" t="s">
        <v>332</v>
      </c>
      <c r="F114" s="4">
        <v>10189</v>
      </c>
      <c r="G114" s="4">
        <v>10254</v>
      </c>
      <c r="H114" s="4">
        <v>10130</v>
      </c>
      <c r="I114" s="4">
        <v>10168</v>
      </c>
      <c r="J114" s="5">
        <f t="shared" si="1"/>
        <v>10185.25</v>
      </c>
      <c r="K114" s="6">
        <v>3.4475E-4</v>
      </c>
    </row>
    <row r="115" spans="1:11" x14ac:dyDescent="0.25">
      <c r="A115" s="2" t="s">
        <v>333</v>
      </c>
      <c r="B115" s="2" t="s">
        <v>334</v>
      </c>
      <c r="C115" s="3" t="s">
        <v>333</v>
      </c>
      <c r="D115" s="3" t="s">
        <v>334</v>
      </c>
      <c r="E115" s="3" t="s">
        <v>335</v>
      </c>
      <c r="F115" s="4">
        <v>9521</v>
      </c>
      <c r="G115" s="4">
        <v>9594</v>
      </c>
      <c r="H115" s="4">
        <v>9779</v>
      </c>
      <c r="I115" s="4">
        <v>10125</v>
      </c>
      <c r="J115" s="5">
        <f t="shared" si="1"/>
        <v>9754.75</v>
      </c>
      <c r="K115" s="6">
        <v>3.3018000000000001E-4</v>
      </c>
    </row>
    <row r="116" spans="1:11" x14ac:dyDescent="0.25">
      <c r="A116" s="2" t="s">
        <v>336</v>
      </c>
      <c r="B116" s="2" t="s">
        <v>337</v>
      </c>
      <c r="C116" s="3" t="s">
        <v>336</v>
      </c>
      <c r="D116" s="3" t="s">
        <v>337</v>
      </c>
      <c r="E116" s="3" t="s">
        <v>338</v>
      </c>
      <c r="F116" s="4">
        <v>8077</v>
      </c>
      <c r="G116" s="4">
        <v>8963</v>
      </c>
      <c r="H116" s="4">
        <v>9879</v>
      </c>
      <c r="I116" s="4">
        <v>10499</v>
      </c>
      <c r="J116" s="5">
        <f t="shared" si="1"/>
        <v>9354.5</v>
      </c>
      <c r="K116" s="6">
        <v>3.1662999999999998E-4</v>
      </c>
    </row>
    <row r="117" spans="1:11" x14ac:dyDescent="0.25">
      <c r="A117" s="2" t="s">
        <v>339</v>
      </c>
      <c r="B117" s="2" t="s">
        <v>340</v>
      </c>
      <c r="C117" s="3" t="s">
        <v>339</v>
      </c>
      <c r="D117" s="3" t="s">
        <v>340</v>
      </c>
      <c r="E117" s="3" t="s">
        <v>341</v>
      </c>
      <c r="F117" s="4">
        <v>8009</v>
      </c>
      <c r="G117" s="4">
        <v>8920</v>
      </c>
      <c r="H117" s="4">
        <v>9363</v>
      </c>
      <c r="I117" s="4">
        <v>9702</v>
      </c>
      <c r="J117" s="5">
        <f t="shared" si="1"/>
        <v>8998.5</v>
      </c>
      <c r="K117" s="6">
        <v>3.0457999999999999E-4</v>
      </c>
    </row>
    <row r="118" spans="1:11" x14ac:dyDescent="0.25">
      <c r="A118" s="2" t="s">
        <v>342</v>
      </c>
      <c r="B118" s="2" t="s">
        <v>343</v>
      </c>
      <c r="C118" s="3" t="s">
        <v>342</v>
      </c>
      <c r="D118" s="3" t="s">
        <v>343</v>
      </c>
      <c r="E118" s="3" t="s">
        <v>344</v>
      </c>
      <c r="F118" s="4">
        <v>5794</v>
      </c>
      <c r="G118" s="4">
        <v>8613</v>
      </c>
      <c r="H118" s="4">
        <v>9763</v>
      </c>
      <c r="I118" s="4">
        <v>10620</v>
      </c>
      <c r="J118" s="5">
        <f t="shared" si="1"/>
        <v>8697.5</v>
      </c>
      <c r="K118" s="6">
        <v>2.9439000000000001E-4</v>
      </c>
    </row>
    <row r="119" spans="1:11" x14ac:dyDescent="0.25">
      <c r="A119" s="2" t="s">
        <v>345</v>
      </c>
      <c r="B119" s="2" t="s">
        <v>346</v>
      </c>
      <c r="C119" s="3" t="s">
        <v>345</v>
      </c>
      <c r="D119" s="3" t="s">
        <v>346</v>
      </c>
      <c r="E119" s="3" t="s">
        <v>347</v>
      </c>
      <c r="F119" s="4">
        <v>7665</v>
      </c>
      <c r="G119" s="4">
        <v>7871</v>
      </c>
      <c r="H119" s="4">
        <v>8658</v>
      </c>
      <c r="I119" s="4">
        <v>9330</v>
      </c>
      <c r="J119" s="5">
        <f t="shared" si="1"/>
        <v>8381</v>
      </c>
      <c r="K119" s="6">
        <v>2.8368000000000002E-4</v>
      </c>
    </row>
    <row r="120" spans="1:11" x14ac:dyDescent="0.25">
      <c r="A120" s="2" t="s">
        <v>348</v>
      </c>
      <c r="B120" s="2" t="s">
        <v>349</v>
      </c>
      <c r="C120" s="3" t="s">
        <v>348</v>
      </c>
      <c r="D120" s="3" t="s">
        <v>349</v>
      </c>
      <c r="E120" s="3" t="s">
        <v>350</v>
      </c>
      <c r="F120" s="4">
        <v>7199</v>
      </c>
      <c r="G120" s="4">
        <v>7652</v>
      </c>
      <c r="H120" s="4">
        <v>8135</v>
      </c>
      <c r="I120" s="4">
        <v>8677</v>
      </c>
      <c r="J120" s="5">
        <f t="shared" si="1"/>
        <v>7915.75</v>
      </c>
      <c r="K120" s="6">
        <v>2.6792999999999999E-4</v>
      </c>
    </row>
    <row r="121" spans="1:11" x14ac:dyDescent="0.25">
      <c r="A121" s="2" t="s">
        <v>351</v>
      </c>
      <c r="B121" s="2" t="s">
        <v>352</v>
      </c>
      <c r="C121" s="3" t="s">
        <v>351</v>
      </c>
      <c r="D121" s="3" t="s">
        <v>352</v>
      </c>
      <c r="E121" s="3" t="s">
        <v>353</v>
      </c>
      <c r="F121" s="4">
        <v>8610</v>
      </c>
      <c r="G121" s="4">
        <v>8109</v>
      </c>
      <c r="H121" s="4">
        <v>7511</v>
      </c>
      <c r="I121" s="4">
        <v>7351</v>
      </c>
      <c r="J121" s="5">
        <f t="shared" si="1"/>
        <v>7895.25</v>
      </c>
      <c r="K121" s="6">
        <v>2.6724000000000002E-4</v>
      </c>
    </row>
    <row r="122" spans="1:11" x14ac:dyDescent="0.25">
      <c r="A122" s="2" t="s">
        <v>354</v>
      </c>
      <c r="B122" s="2" t="s">
        <v>355</v>
      </c>
      <c r="C122" s="3" t="s">
        <v>354</v>
      </c>
      <c r="D122" s="3" t="s">
        <v>355</v>
      </c>
      <c r="E122" s="3" t="s">
        <v>356</v>
      </c>
      <c r="F122" s="4">
        <v>6754</v>
      </c>
      <c r="G122" s="4">
        <v>7868</v>
      </c>
      <c r="H122" s="4">
        <v>8117</v>
      </c>
      <c r="I122" s="4">
        <v>8507</v>
      </c>
      <c r="J122" s="5">
        <f t="shared" si="1"/>
        <v>7811.5</v>
      </c>
      <c r="K122" s="6">
        <v>2.6439999999999998E-4</v>
      </c>
    </row>
    <row r="123" spans="1:11" x14ac:dyDescent="0.25">
      <c r="A123" s="2" t="s">
        <v>357</v>
      </c>
      <c r="B123" s="2" t="s">
        <v>358</v>
      </c>
      <c r="C123" s="3" t="s">
        <v>357</v>
      </c>
      <c r="D123" s="3" t="s">
        <v>358</v>
      </c>
      <c r="E123" s="3" t="s">
        <v>359</v>
      </c>
      <c r="F123" s="4">
        <v>7399</v>
      </c>
      <c r="G123" s="4">
        <v>7425</v>
      </c>
      <c r="H123" s="4">
        <v>7556</v>
      </c>
      <c r="I123" s="4">
        <v>8194</v>
      </c>
      <c r="J123" s="5">
        <f t="shared" si="1"/>
        <v>7643.5</v>
      </c>
      <c r="K123" s="6">
        <v>2.5871999999999999E-4</v>
      </c>
    </row>
    <row r="124" spans="1:11" x14ac:dyDescent="0.25">
      <c r="A124" s="2" t="s">
        <v>360</v>
      </c>
      <c r="B124" s="2" t="s">
        <v>361</v>
      </c>
      <c r="C124" s="3" t="s">
        <v>360</v>
      </c>
      <c r="D124" s="3" t="s">
        <v>361</v>
      </c>
      <c r="E124" s="3" t="s">
        <v>362</v>
      </c>
      <c r="F124" s="4">
        <v>6002</v>
      </c>
      <c r="G124" s="4">
        <v>6848</v>
      </c>
      <c r="H124" s="4">
        <v>7903</v>
      </c>
      <c r="I124" s="4">
        <v>8587</v>
      </c>
      <c r="J124" s="5">
        <f t="shared" si="1"/>
        <v>7335</v>
      </c>
      <c r="K124" s="6">
        <v>2.4826999999999998E-4</v>
      </c>
    </row>
    <row r="125" spans="1:11" x14ac:dyDescent="0.25">
      <c r="A125" s="2" t="s">
        <v>363</v>
      </c>
      <c r="B125" s="2" t="s">
        <v>364</v>
      </c>
      <c r="C125" s="3" t="s">
        <v>363</v>
      </c>
      <c r="D125" s="3" t="s">
        <v>364</v>
      </c>
      <c r="E125" s="3" t="s">
        <v>365</v>
      </c>
      <c r="F125" s="4">
        <v>7004</v>
      </c>
      <c r="G125" s="4">
        <v>7053</v>
      </c>
      <c r="H125" s="4">
        <v>7085</v>
      </c>
      <c r="I125" s="4">
        <v>7134</v>
      </c>
      <c r="J125" s="5">
        <f t="shared" si="1"/>
        <v>7069</v>
      </c>
      <c r="K125" s="6">
        <v>2.3927E-4</v>
      </c>
    </row>
    <row r="126" spans="1:11" x14ac:dyDescent="0.25">
      <c r="A126" s="2" t="s">
        <v>366</v>
      </c>
      <c r="B126" s="2" t="s">
        <v>367</v>
      </c>
      <c r="C126" s="3" t="s">
        <v>366</v>
      </c>
      <c r="D126" s="3" t="s">
        <v>367</v>
      </c>
      <c r="E126" s="3" t="s">
        <v>368</v>
      </c>
      <c r="F126" s="4">
        <v>7068</v>
      </c>
      <c r="G126" s="4">
        <v>7053</v>
      </c>
      <c r="H126" s="4">
        <v>6946</v>
      </c>
      <c r="I126" s="4">
        <v>7017</v>
      </c>
      <c r="J126" s="5">
        <f t="shared" si="1"/>
        <v>7021</v>
      </c>
      <c r="K126" s="6">
        <v>2.3765E-4</v>
      </c>
    </row>
    <row r="127" spans="1:11" x14ac:dyDescent="0.25">
      <c r="A127" s="2" t="s">
        <v>369</v>
      </c>
      <c r="B127" s="2" t="s">
        <v>370</v>
      </c>
      <c r="C127" s="3" t="s">
        <v>369</v>
      </c>
      <c r="D127" s="3" t="s">
        <v>370</v>
      </c>
      <c r="E127" s="3" t="s">
        <v>371</v>
      </c>
      <c r="F127" s="4">
        <v>1677</v>
      </c>
      <c r="G127" s="4">
        <v>4658</v>
      </c>
      <c r="H127" s="4">
        <v>8532</v>
      </c>
      <c r="I127" s="4">
        <v>11793</v>
      </c>
      <c r="J127" s="5">
        <f t="shared" si="1"/>
        <v>6665</v>
      </c>
      <c r="K127" s="6">
        <v>2.2560000000000001E-4</v>
      </c>
    </row>
    <row r="128" spans="1:11" x14ac:dyDescent="0.25">
      <c r="A128" s="2" t="s">
        <v>372</v>
      </c>
      <c r="B128" s="2" t="s">
        <v>373</v>
      </c>
      <c r="C128" s="3" t="s">
        <v>372</v>
      </c>
      <c r="D128" s="3" t="s">
        <v>373</v>
      </c>
      <c r="E128" s="3" t="s">
        <v>374</v>
      </c>
      <c r="F128" s="4">
        <v>4771</v>
      </c>
      <c r="G128" s="4">
        <v>6021</v>
      </c>
      <c r="H128" s="4">
        <v>7006</v>
      </c>
      <c r="I128" s="4">
        <v>8569</v>
      </c>
      <c r="J128" s="5">
        <f t="shared" si="1"/>
        <v>6591.75</v>
      </c>
      <c r="K128" s="6">
        <v>2.2311999999999999E-4</v>
      </c>
    </row>
    <row r="129" spans="1:11" x14ac:dyDescent="0.25">
      <c r="A129" s="2" t="s">
        <v>375</v>
      </c>
      <c r="B129" s="2" t="s">
        <v>376</v>
      </c>
      <c r="C129" s="3" t="s">
        <v>375</v>
      </c>
      <c r="D129" s="3" t="s">
        <v>376</v>
      </c>
      <c r="E129" s="3" t="s">
        <v>377</v>
      </c>
      <c r="F129" s="4">
        <v>6315</v>
      </c>
      <c r="G129" s="4">
        <v>6515</v>
      </c>
      <c r="H129" s="4">
        <v>6696</v>
      </c>
      <c r="I129" s="4">
        <v>6809</v>
      </c>
      <c r="J129" s="5">
        <f t="shared" si="1"/>
        <v>6583.75</v>
      </c>
      <c r="K129" s="6">
        <v>2.2285E-4</v>
      </c>
    </row>
    <row r="130" spans="1:11" x14ac:dyDescent="0.25">
      <c r="A130" s="2" t="s">
        <v>378</v>
      </c>
      <c r="B130" s="2" t="s">
        <v>379</v>
      </c>
      <c r="C130" s="3" t="s">
        <v>378</v>
      </c>
      <c r="D130" s="3" t="s">
        <v>379</v>
      </c>
      <c r="E130" s="3" t="s">
        <v>380</v>
      </c>
      <c r="F130" s="4">
        <v>6597</v>
      </c>
      <c r="G130" s="4">
        <v>6581</v>
      </c>
      <c r="H130" s="4">
        <v>6567</v>
      </c>
      <c r="I130" s="4">
        <v>6550</v>
      </c>
      <c r="J130" s="5">
        <f t="shared" si="1"/>
        <v>6573.75</v>
      </c>
      <c r="K130" s="6">
        <v>2.2251000000000001E-4</v>
      </c>
    </row>
    <row r="131" spans="1:11" x14ac:dyDescent="0.25">
      <c r="A131" s="2" t="s">
        <v>381</v>
      </c>
      <c r="B131" s="2" t="s">
        <v>382</v>
      </c>
      <c r="C131" s="3" t="s">
        <v>381</v>
      </c>
      <c r="D131" s="3" t="s">
        <v>382</v>
      </c>
      <c r="E131" s="3" t="s">
        <v>383</v>
      </c>
      <c r="F131" s="4">
        <v>1830</v>
      </c>
      <c r="G131" s="4">
        <v>6817</v>
      </c>
      <c r="H131" s="4">
        <v>8166</v>
      </c>
      <c r="I131" s="4">
        <v>9360</v>
      </c>
      <c r="J131" s="5">
        <f t="shared" ref="J131:J194" si="2">AVERAGE(F131:I131)</f>
        <v>6543.25</v>
      </c>
      <c r="K131" s="6">
        <v>2.2148E-4</v>
      </c>
    </row>
    <row r="132" spans="1:11" x14ac:dyDescent="0.25">
      <c r="A132" s="2" t="s">
        <v>384</v>
      </c>
      <c r="B132" s="2" t="s">
        <v>385</v>
      </c>
      <c r="C132" s="3" t="s">
        <v>384</v>
      </c>
      <c r="D132" s="3" t="s">
        <v>385</v>
      </c>
      <c r="E132" s="3" t="s">
        <v>386</v>
      </c>
      <c r="F132" s="4">
        <v>5024</v>
      </c>
      <c r="G132" s="4">
        <v>6119</v>
      </c>
      <c r="H132" s="4">
        <v>7043</v>
      </c>
      <c r="I132" s="4">
        <v>7643</v>
      </c>
      <c r="J132" s="5">
        <f t="shared" si="2"/>
        <v>6457.25</v>
      </c>
      <c r="K132" s="6">
        <v>2.1855999999999999E-4</v>
      </c>
    </row>
    <row r="133" spans="1:11" x14ac:dyDescent="0.25">
      <c r="A133" s="2" t="s">
        <v>387</v>
      </c>
      <c r="B133" s="2" t="s">
        <v>388</v>
      </c>
      <c r="C133" s="3" t="s">
        <v>387</v>
      </c>
      <c r="D133" s="3" t="s">
        <v>388</v>
      </c>
      <c r="E133" s="3" t="s">
        <v>389</v>
      </c>
      <c r="F133" s="4">
        <v>5950</v>
      </c>
      <c r="G133" s="4">
        <v>6030</v>
      </c>
      <c r="H133" s="4">
        <v>6344</v>
      </c>
      <c r="I133" s="4">
        <v>6697</v>
      </c>
      <c r="J133" s="5">
        <f t="shared" si="2"/>
        <v>6255.25</v>
      </c>
      <c r="K133" s="6">
        <v>2.1173000000000001E-4</v>
      </c>
    </row>
    <row r="134" spans="1:11" x14ac:dyDescent="0.25">
      <c r="A134" s="2" t="s">
        <v>390</v>
      </c>
      <c r="B134" s="2" t="s">
        <v>391</v>
      </c>
      <c r="C134" s="3" t="s">
        <v>390</v>
      </c>
      <c r="D134" s="3" t="s">
        <v>391</v>
      </c>
      <c r="E134" s="3" t="s">
        <v>392</v>
      </c>
      <c r="F134" s="4">
        <v>5671</v>
      </c>
      <c r="G134" s="4">
        <v>6141</v>
      </c>
      <c r="H134" s="4">
        <v>6476</v>
      </c>
      <c r="I134" s="4">
        <v>6731</v>
      </c>
      <c r="J134" s="5">
        <f t="shared" si="2"/>
        <v>6254.75</v>
      </c>
      <c r="K134" s="6">
        <v>2.1170999999999999E-4</v>
      </c>
    </row>
    <row r="135" spans="1:11" x14ac:dyDescent="0.25">
      <c r="A135" s="2" t="s">
        <v>393</v>
      </c>
      <c r="B135" s="2" t="s">
        <v>394</v>
      </c>
      <c r="C135" s="3" t="s">
        <v>393</v>
      </c>
      <c r="D135" s="3" t="s">
        <v>394</v>
      </c>
      <c r="E135" s="3" t="s">
        <v>395</v>
      </c>
      <c r="F135" s="4">
        <v>5816</v>
      </c>
      <c r="G135" s="4">
        <v>5922</v>
      </c>
      <c r="H135" s="4">
        <v>6151</v>
      </c>
      <c r="I135" s="4">
        <v>6536</v>
      </c>
      <c r="J135" s="5">
        <f t="shared" si="2"/>
        <v>6106.25</v>
      </c>
      <c r="K135" s="6">
        <v>2.0667999999999999E-4</v>
      </c>
    </row>
    <row r="136" spans="1:11" x14ac:dyDescent="0.25">
      <c r="A136" s="2" t="s">
        <v>396</v>
      </c>
      <c r="B136" s="2" t="s">
        <v>397</v>
      </c>
      <c r="C136" s="3" t="s">
        <v>396</v>
      </c>
      <c r="D136" s="3" t="s">
        <v>397</v>
      </c>
      <c r="E136" s="3" t="s">
        <v>398</v>
      </c>
      <c r="F136" s="4">
        <v>5128</v>
      </c>
      <c r="G136" s="4">
        <v>5300</v>
      </c>
      <c r="H136" s="4">
        <v>5922</v>
      </c>
      <c r="I136" s="4">
        <v>8021</v>
      </c>
      <c r="J136" s="5">
        <f t="shared" si="2"/>
        <v>6092.75</v>
      </c>
      <c r="K136" s="6">
        <v>2.0623000000000001E-4</v>
      </c>
    </row>
    <row r="137" spans="1:11" x14ac:dyDescent="0.25">
      <c r="A137" s="2" t="s">
        <v>399</v>
      </c>
      <c r="B137" s="2" t="s">
        <v>400</v>
      </c>
      <c r="C137" s="3" t="s">
        <v>399</v>
      </c>
      <c r="D137" s="3" t="s">
        <v>400</v>
      </c>
      <c r="E137" s="3" t="s">
        <v>401</v>
      </c>
      <c r="F137" s="4">
        <v>5576</v>
      </c>
      <c r="G137" s="4">
        <v>5845</v>
      </c>
      <c r="H137" s="4">
        <v>6254</v>
      </c>
      <c r="I137" s="4">
        <v>6455</v>
      </c>
      <c r="J137" s="5">
        <f t="shared" si="2"/>
        <v>6032.5</v>
      </c>
      <c r="K137" s="6">
        <v>2.0419000000000001E-4</v>
      </c>
    </row>
    <row r="138" spans="1:11" x14ac:dyDescent="0.25">
      <c r="A138" s="2" t="s">
        <v>402</v>
      </c>
      <c r="B138" s="2" t="s">
        <v>403</v>
      </c>
      <c r="C138" s="3" t="s">
        <v>402</v>
      </c>
      <c r="D138" s="3" t="s">
        <v>403</v>
      </c>
      <c r="E138" s="3" t="s">
        <v>404</v>
      </c>
      <c r="F138" s="4">
        <v>5952</v>
      </c>
      <c r="G138" s="4">
        <v>5982</v>
      </c>
      <c r="H138" s="4">
        <v>5986</v>
      </c>
      <c r="I138" s="4">
        <v>6017</v>
      </c>
      <c r="J138" s="5">
        <f t="shared" si="2"/>
        <v>5984.25</v>
      </c>
      <c r="K138" s="6">
        <v>2.0254999999999999E-4</v>
      </c>
    </row>
    <row r="139" spans="1:11" x14ac:dyDescent="0.25">
      <c r="A139" s="2" t="s">
        <v>405</v>
      </c>
      <c r="B139" s="2" t="s">
        <v>406</v>
      </c>
      <c r="C139" s="3" t="s">
        <v>405</v>
      </c>
      <c r="D139" s="3" t="s">
        <v>406</v>
      </c>
      <c r="E139" s="3" t="s">
        <v>407</v>
      </c>
      <c r="F139" s="4">
        <v>5054</v>
      </c>
      <c r="G139" s="4">
        <v>5366</v>
      </c>
      <c r="H139" s="4">
        <v>6126</v>
      </c>
      <c r="I139" s="4">
        <v>7322</v>
      </c>
      <c r="J139" s="5">
        <f t="shared" si="2"/>
        <v>5967</v>
      </c>
      <c r="K139" s="6">
        <v>2.0196999999999999E-4</v>
      </c>
    </row>
    <row r="140" spans="1:11" x14ac:dyDescent="0.25">
      <c r="A140" s="2" t="s">
        <v>408</v>
      </c>
      <c r="B140" s="2" t="s">
        <v>409</v>
      </c>
      <c r="C140" s="3" t="s">
        <v>408</v>
      </c>
      <c r="D140" s="3" t="s">
        <v>409</v>
      </c>
      <c r="E140" s="3" t="s">
        <v>410</v>
      </c>
      <c r="F140" s="4">
        <v>4386</v>
      </c>
      <c r="G140" s="4">
        <v>5397</v>
      </c>
      <c r="H140" s="4">
        <v>6482</v>
      </c>
      <c r="I140" s="4">
        <v>7566</v>
      </c>
      <c r="J140" s="5">
        <f t="shared" si="2"/>
        <v>5957.75</v>
      </c>
      <c r="K140" s="6">
        <v>2.0165999999999999E-4</v>
      </c>
    </row>
    <row r="141" spans="1:11" x14ac:dyDescent="0.25">
      <c r="A141" s="2" t="s">
        <v>411</v>
      </c>
      <c r="B141" s="2" t="s">
        <v>412</v>
      </c>
      <c r="C141" s="3" t="s">
        <v>411</v>
      </c>
      <c r="D141" s="3" t="s">
        <v>412</v>
      </c>
      <c r="E141" s="3" t="s">
        <v>413</v>
      </c>
      <c r="F141" s="4">
        <v>5747</v>
      </c>
      <c r="G141" s="4">
        <v>5736</v>
      </c>
      <c r="H141" s="4">
        <v>5712</v>
      </c>
      <c r="I141" s="4">
        <v>5699</v>
      </c>
      <c r="J141" s="5">
        <f t="shared" si="2"/>
        <v>5723.5</v>
      </c>
      <c r="K141" s="6">
        <v>1.9373E-4</v>
      </c>
    </row>
    <row r="142" spans="1:11" x14ac:dyDescent="0.25">
      <c r="A142" s="2" t="s">
        <v>414</v>
      </c>
      <c r="B142" s="2" t="s">
        <v>415</v>
      </c>
      <c r="C142" s="3" t="s">
        <v>414</v>
      </c>
      <c r="D142" s="3" t="s">
        <v>415</v>
      </c>
      <c r="E142" s="3" t="s">
        <v>416</v>
      </c>
      <c r="F142" s="4">
        <v>5291</v>
      </c>
      <c r="G142" s="4">
        <v>5451</v>
      </c>
      <c r="H142" s="4">
        <v>5745</v>
      </c>
      <c r="I142" s="4">
        <v>5829</v>
      </c>
      <c r="J142" s="5">
        <f t="shared" si="2"/>
        <v>5579</v>
      </c>
      <c r="K142" s="6">
        <v>1.8883999999999999E-4</v>
      </c>
    </row>
    <row r="143" spans="1:11" x14ac:dyDescent="0.25">
      <c r="A143" s="2" t="s">
        <v>417</v>
      </c>
      <c r="B143" s="2" t="s">
        <v>418</v>
      </c>
      <c r="C143" s="3" t="s">
        <v>417</v>
      </c>
      <c r="D143" s="3" t="s">
        <v>418</v>
      </c>
      <c r="E143" s="3" t="s">
        <v>419</v>
      </c>
      <c r="F143" s="4">
        <v>5183</v>
      </c>
      <c r="G143" s="4">
        <v>5157</v>
      </c>
      <c r="H143" s="4">
        <v>5058</v>
      </c>
      <c r="I143" s="4">
        <v>5040</v>
      </c>
      <c r="J143" s="5">
        <f t="shared" si="2"/>
        <v>5109.5</v>
      </c>
      <c r="K143" s="6">
        <v>1.7295E-4</v>
      </c>
    </row>
    <row r="144" spans="1:11" x14ac:dyDescent="0.25">
      <c r="A144" s="2" t="s">
        <v>420</v>
      </c>
      <c r="B144" s="2" t="s">
        <v>421</v>
      </c>
      <c r="C144" s="3" t="s">
        <v>420</v>
      </c>
      <c r="D144" s="3" t="s">
        <v>421</v>
      </c>
      <c r="E144" s="3" t="s">
        <v>422</v>
      </c>
      <c r="F144" s="4">
        <v>3746</v>
      </c>
      <c r="G144" s="4">
        <v>4588</v>
      </c>
      <c r="H144" s="4">
        <v>4700</v>
      </c>
      <c r="I144" s="4">
        <v>5217</v>
      </c>
      <c r="J144" s="5">
        <f t="shared" si="2"/>
        <v>4562.75</v>
      </c>
      <c r="K144" s="6">
        <v>1.5443999999999999E-4</v>
      </c>
    </row>
    <row r="145" spans="1:11" x14ac:dyDescent="0.25">
      <c r="A145" s="2" t="s">
        <v>423</v>
      </c>
      <c r="B145" s="2" t="s">
        <v>424</v>
      </c>
      <c r="C145" s="3" t="s">
        <v>423</v>
      </c>
      <c r="D145" s="3" t="s">
        <v>424</v>
      </c>
      <c r="E145" s="3" t="s">
        <v>425</v>
      </c>
      <c r="F145" s="4">
        <v>4228</v>
      </c>
      <c r="G145" s="4">
        <v>4367</v>
      </c>
      <c r="H145" s="4">
        <v>4557</v>
      </c>
      <c r="I145" s="4">
        <v>5067</v>
      </c>
      <c r="J145" s="5">
        <f t="shared" si="2"/>
        <v>4554.75</v>
      </c>
      <c r="K145" s="6">
        <v>1.5417E-4</v>
      </c>
    </row>
    <row r="146" spans="1:11" x14ac:dyDescent="0.25">
      <c r="A146" s="2" t="s">
        <v>426</v>
      </c>
      <c r="B146" s="2" t="s">
        <v>427</v>
      </c>
      <c r="C146" s="3" t="s">
        <v>426</v>
      </c>
      <c r="D146" s="3" t="s">
        <v>427</v>
      </c>
      <c r="E146" s="3" t="s">
        <v>428</v>
      </c>
      <c r="F146" s="4">
        <v>3880</v>
      </c>
      <c r="G146" s="4">
        <v>4295</v>
      </c>
      <c r="H146" s="4">
        <v>4682</v>
      </c>
      <c r="I146" s="4">
        <v>5077</v>
      </c>
      <c r="J146" s="5">
        <f t="shared" si="2"/>
        <v>4483.5</v>
      </c>
      <c r="K146" s="6">
        <v>1.5176E-4</v>
      </c>
    </row>
    <row r="147" spans="1:11" x14ac:dyDescent="0.25">
      <c r="A147" s="2" t="s">
        <v>429</v>
      </c>
      <c r="B147" s="2" t="s">
        <v>430</v>
      </c>
      <c r="C147" s="3" t="s">
        <v>431</v>
      </c>
      <c r="D147" s="3" t="s">
        <v>432</v>
      </c>
      <c r="E147" s="3" t="s">
        <v>433</v>
      </c>
      <c r="F147" s="4">
        <v>3955</v>
      </c>
      <c r="G147" s="4">
        <v>4227</v>
      </c>
      <c r="H147" s="4">
        <v>4602</v>
      </c>
      <c r="I147" s="4">
        <v>5146</v>
      </c>
      <c r="J147" s="5">
        <f t="shared" si="2"/>
        <v>4482.5</v>
      </c>
      <c r="K147" s="6">
        <v>1.5171999999999999E-4</v>
      </c>
    </row>
    <row r="148" spans="1:11" x14ac:dyDescent="0.25">
      <c r="A148" s="2" t="s">
        <v>434</v>
      </c>
      <c r="B148" s="2" t="s">
        <v>435</v>
      </c>
      <c r="C148" s="3" t="s">
        <v>434</v>
      </c>
      <c r="D148" s="3" t="s">
        <v>435</v>
      </c>
      <c r="E148" s="3" t="s">
        <v>436</v>
      </c>
      <c r="F148" s="4">
        <v>4498</v>
      </c>
      <c r="G148" s="4">
        <v>4457</v>
      </c>
      <c r="H148" s="4">
        <v>4476</v>
      </c>
      <c r="I148" s="4">
        <v>4478</v>
      </c>
      <c r="J148" s="5">
        <f t="shared" si="2"/>
        <v>4477.25</v>
      </c>
      <c r="K148" s="6">
        <v>1.5155E-4</v>
      </c>
    </row>
    <row r="149" spans="1:11" x14ac:dyDescent="0.25">
      <c r="A149" s="2" t="s">
        <v>437</v>
      </c>
      <c r="B149" s="2" t="s">
        <v>438</v>
      </c>
      <c r="C149" s="3" t="s">
        <v>437</v>
      </c>
      <c r="D149" s="3" t="s">
        <v>438</v>
      </c>
      <c r="E149" s="3" t="s">
        <v>439</v>
      </c>
      <c r="F149" s="4">
        <v>4413</v>
      </c>
      <c r="G149" s="4">
        <v>4412</v>
      </c>
      <c r="H149" s="4">
        <v>4341</v>
      </c>
      <c r="I149" s="4">
        <v>4430</v>
      </c>
      <c r="J149" s="5">
        <f t="shared" si="2"/>
        <v>4399</v>
      </c>
      <c r="K149" s="6">
        <v>1.4889999999999999E-4</v>
      </c>
    </row>
    <row r="150" spans="1:11" x14ac:dyDescent="0.25">
      <c r="A150" s="2" t="s">
        <v>440</v>
      </c>
      <c r="B150" s="2" t="s">
        <v>441</v>
      </c>
      <c r="C150" s="3" t="s">
        <v>440</v>
      </c>
      <c r="D150" s="3" t="s">
        <v>441</v>
      </c>
      <c r="E150" s="3" t="s">
        <v>442</v>
      </c>
      <c r="F150" s="4">
        <v>4328</v>
      </c>
      <c r="G150" s="4">
        <v>4342</v>
      </c>
      <c r="H150" s="4">
        <v>4340</v>
      </c>
      <c r="I150" s="4">
        <v>4338</v>
      </c>
      <c r="J150" s="5">
        <f t="shared" si="2"/>
        <v>4337</v>
      </c>
      <c r="K150" s="6">
        <v>1.4679999999999999E-4</v>
      </c>
    </row>
    <row r="151" spans="1:11" x14ac:dyDescent="0.25">
      <c r="A151" s="2" t="s">
        <v>443</v>
      </c>
      <c r="B151" s="2" t="s">
        <v>444</v>
      </c>
      <c r="C151" s="3" t="s">
        <v>443</v>
      </c>
      <c r="D151" s="3" t="s">
        <v>444</v>
      </c>
      <c r="E151" s="3" t="s">
        <v>445</v>
      </c>
      <c r="F151" s="4">
        <v>4251</v>
      </c>
      <c r="G151" s="4">
        <v>4228</v>
      </c>
      <c r="H151" s="4">
        <v>4199</v>
      </c>
      <c r="I151" s="4">
        <v>4168</v>
      </c>
      <c r="J151" s="5">
        <f t="shared" si="2"/>
        <v>4211.5</v>
      </c>
      <c r="K151" s="6">
        <v>1.4255E-4</v>
      </c>
    </row>
    <row r="152" spans="1:11" x14ac:dyDescent="0.25">
      <c r="A152" s="2" t="s">
        <v>446</v>
      </c>
      <c r="B152" s="2" t="s">
        <v>447</v>
      </c>
      <c r="C152" s="3" t="s">
        <v>446</v>
      </c>
      <c r="D152" s="3" t="s">
        <v>447</v>
      </c>
      <c r="E152" s="3" t="s">
        <v>448</v>
      </c>
      <c r="F152" s="4">
        <v>3119</v>
      </c>
      <c r="G152" s="4">
        <v>3786</v>
      </c>
      <c r="H152" s="4">
        <v>4489</v>
      </c>
      <c r="I152" s="4">
        <v>5209</v>
      </c>
      <c r="J152" s="5">
        <f t="shared" si="2"/>
        <v>4150.75</v>
      </c>
      <c r="K152" s="6">
        <v>1.4049000000000001E-4</v>
      </c>
    </row>
    <row r="153" spans="1:11" x14ac:dyDescent="0.25">
      <c r="A153" s="2" t="s">
        <v>449</v>
      </c>
      <c r="B153" s="2" t="s">
        <v>450</v>
      </c>
      <c r="C153" s="3" t="s">
        <v>449</v>
      </c>
      <c r="D153" s="3" t="s">
        <v>450</v>
      </c>
      <c r="E153" s="3" t="s">
        <v>451</v>
      </c>
      <c r="F153" s="4">
        <v>4140</v>
      </c>
      <c r="G153" s="4">
        <v>4117</v>
      </c>
      <c r="H153" s="4">
        <v>4114</v>
      </c>
      <c r="I153" s="4">
        <v>4094</v>
      </c>
      <c r="J153" s="5">
        <f t="shared" si="2"/>
        <v>4116.25</v>
      </c>
      <c r="K153" s="6">
        <v>1.3933000000000001E-4</v>
      </c>
    </row>
    <row r="154" spans="1:11" x14ac:dyDescent="0.25">
      <c r="A154" s="2" t="s">
        <v>452</v>
      </c>
      <c r="B154" s="2" t="s">
        <v>453</v>
      </c>
      <c r="C154" s="3" t="s">
        <v>452</v>
      </c>
      <c r="D154" s="3" t="s">
        <v>453</v>
      </c>
      <c r="E154" s="3" t="s">
        <v>454</v>
      </c>
      <c r="F154" s="4">
        <v>2975</v>
      </c>
      <c r="G154" s="4">
        <v>3380</v>
      </c>
      <c r="H154" s="4">
        <v>3792</v>
      </c>
      <c r="I154" s="4">
        <v>5483</v>
      </c>
      <c r="J154" s="5">
        <f t="shared" si="2"/>
        <v>3907.5</v>
      </c>
      <c r="K154" s="6">
        <v>1.3226000000000001E-4</v>
      </c>
    </row>
    <row r="155" spans="1:11" x14ac:dyDescent="0.25">
      <c r="A155" s="2" t="s">
        <v>455</v>
      </c>
      <c r="B155" s="2" t="s">
        <v>456</v>
      </c>
      <c r="C155" s="3" t="s">
        <v>455</v>
      </c>
      <c r="D155" s="3" t="s">
        <v>456</v>
      </c>
      <c r="E155" s="3" t="s">
        <v>457</v>
      </c>
      <c r="F155" s="4">
        <v>3421</v>
      </c>
      <c r="G155" s="4">
        <v>3521</v>
      </c>
      <c r="H155" s="4">
        <v>3938</v>
      </c>
      <c r="I155" s="4">
        <v>4463</v>
      </c>
      <c r="J155" s="5">
        <f t="shared" si="2"/>
        <v>3835.75</v>
      </c>
      <c r="K155" s="6">
        <v>1.2983E-4</v>
      </c>
    </row>
    <row r="156" spans="1:11" x14ac:dyDescent="0.25">
      <c r="A156" s="2" t="s">
        <v>458</v>
      </c>
      <c r="B156" s="2" t="s">
        <v>459</v>
      </c>
      <c r="C156" s="3" t="s">
        <v>458</v>
      </c>
      <c r="D156" s="3" t="s">
        <v>459</v>
      </c>
      <c r="E156" s="3" t="s">
        <v>460</v>
      </c>
      <c r="F156" s="4">
        <v>3912</v>
      </c>
      <c r="G156" s="4">
        <v>3818</v>
      </c>
      <c r="H156" s="4">
        <v>3580</v>
      </c>
      <c r="I156" s="4">
        <v>3375</v>
      </c>
      <c r="J156" s="5">
        <f t="shared" si="2"/>
        <v>3671.25</v>
      </c>
      <c r="K156" s="6">
        <v>1.2426000000000001E-4</v>
      </c>
    </row>
    <row r="157" spans="1:11" x14ac:dyDescent="0.25">
      <c r="A157" s="2" t="s">
        <v>461</v>
      </c>
      <c r="B157" s="2" t="s">
        <v>462</v>
      </c>
      <c r="C157" s="3" t="s">
        <v>461</v>
      </c>
      <c r="D157" s="3" t="s">
        <v>462</v>
      </c>
      <c r="E157" s="3" t="s">
        <v>463</v>
      </c>
      <c r="F157" s="4">
        <v>3822</v>
      </c>
      <c r="G157" s="4">
        <v>3518</v>
      </c>
      <c r="H157" s="4">
        <v>3599</v>
      </c>
      <c r="I157" s="4">
        <v>3655</v>
      </c>
      <c r="J157" s="5">
        <f t="shared" si="2"/>
        <v>3648.5</v>
      </c>
      <c r="K157" s="6">
        <v>1.2349E-4</v>
      </c>
    </row>
    <row r="158" spans="1:11" x14ac:dyDescent="0.25">
      <c r="A158" s="2" t="s">
        <v>464</v>
      </c>
      <c r="B158" s="2" t="s">
        <v>465</v>
      </c>
      <c r="C158" s="3" t="s">
        <v>464</v>
      </c>
      <c r="D158" s="3" t="s">
        <v>465</v>
      </c>
      <c r="E158" s="3" t="s">
        <v>466</v>
      </c>
      <c r="F158" s="4">
        <v>3275</v>
      </c>
      <c r="G158" s="4">
        <v>3410</v>
      </c>
      <c r="H158" s="4">
        <v>3765</v>
      </c>
      <c r="I158" s="4">
        <v>3932</v>
      </c>
      <c r="J158" s="5">
        <f t="shared" si="2"/>
        <v>3595.5</v>
      </c>
      <c r="K158" s="6">
        <v>1.217E-4</v>
      </c>
    </row>
    <row r="159" spans="1:11" x14ac:dyDescent="0.25">
      <c r="A159" s="2" t="s">
        <v>467</v>
      </c>
      <c r="B159" s="2" t="s">
        <v>468</v>
      </c>
      <c r="C159" s="3" t="s">
        <v>467</v>
      </c>
      <c r="D159" s="3" t="s">
        <v>468</v>
      </c>
      <c r="E159" s="3" t="s">
        <v>469</v>
      </c>
      <c r="F159" s="4">
        <v>1561</v>
      </c>
      <c r="G159" s="4">
        <v>3148</v>
      </c>
      <c r="H159" s="4">
        <v>3989</v>
      </c>
      <c r="I159" s="4">
        <v>5035</v>
      </c>
      <c r="J159" s="5">
        <f t="shared" si="2"/>
        <v>3433.25</v>
      </c>
      <c r="K159" s="6">
        <v>1.1621E-4</v>
      </c>
    </row>
    <row r="160" spans="1:11" x14ac:dyDescent="0.25">
      <c r="A160" s="2" t="s">
        <v>470</v>
      </c>
      <c r="B160" s="2" t="s">
        <v>471</v>
      </c>
      <c r="C160" s="3" t="s">
        <v>470</v>
      </c>
      <c r="D160" s="3" t="s">
        <v>471</v>
      </c>
      <c r="E160" s="3" t="s">
        <v>472</v>
      </c>
      <c r="F160" s="4">
        <v>3269</v>
      </c>
      <c r="G160" s="4">
        <v>3329</v>
      </c>
      <c r="H160" s="4">
        <v>3398</v>
      </c>
      <c r="I160" s="4">
        <v>3422</v>
      </c>
      <c r="J160" s="5">
        <f t="shared" si="2"/>
        <v>3354.5</v>
      </c>
      <c r="K160" s="6">
        <v>1.1354E-4</v>
      </c>
    </row>
    <row r="161" spans="1:11" x14ac:dyDescent="0.25">
      <c r="A161" s="2" t="s">
        <v>473</v>
      </c>
      <c r="B161" s="2" t="s">
        <v>474</v>
      </c>
      <c r="C161" s="3" t="s">
        <v>473</v>
      </c>
      <c r="D161" s="3" t="s">
        <v>474</v>
      </c>
      <c r="E161" s="3" t="s">
        <v>475</v>
      </c>
      <c r="F161" s="4">
        <v>3311</v>
      </c>
      <c r="G161" s="4">
        <v>3324</v>
      </c>
      <c r="H161" s="4">
        <v>3332</v>
      </c>
      <c r="I161" s="4">
        <v>3344</v>
      </c>
      <c r="J161" s="5">
        <f t="shared" si="2"/>
        <v>3327.75</v>
      </c>
      <c r="K161" s="6">
        <v>1.1264000000000001E-4</v>
      </c>
    </row>
    <row r="162" spans="1:11" x14ac:dyDescent="0.25">
      <c r="A162" s="2" t="s">
        <v>476</v>
      </c>
      <c r="B162" s="2" t="s">
        <v>477</v>
      </c>
      <c r="C162" s="3" t="s">
        <v>476</v>
      </c>
      <c r="D162" s="3" t="s">
        <v>477</v>
      </c>
      <c r="E162" s="3" t="s">
        <v>478</v>
      </c>
      <c r="F162" s="4">
        <v>3285</v>
      </c>
      <c r="G162" s="4">
        <v>3317</v>
      </c>
      <c r="H162" s="4">
        <v>3293</v>
      </c>
      <c r="I162" s="4">
        <v>3282</v>
      </c>
      <c r="J162" s="5">
        <f t="shared" si="2"/>
        <v>3294.25</v>
      </c>
      <c r="K162" s="6">
        <v>1.115E-4</v>
      </c>
    </row>
    <row r="163" spans="1:11" x14ac:dyDescent="0.25">
      <c r="A163" s="2" t="s">
        <v>479</v>
      </c>
      <c r="B163" s="2" t="s">
        <v>480</v>
      </c>
      <c r="C163" s="3" t="s">
        <v>479</v>
      </c>
      <c r="D163" s="3" t="s">
        <v>480</v>
      </c>
      <c r="E163" s="3" t="s">
        <v>481</v>
      </c>
      <c r="F163" s="4">
        <v>3102</v>
      </c>
      <c r="G163" s="4">
        <v>3166</v>
      </c>
      <c r="H163" s="4">
        <v>3231</v>
      </c>
      <c r="I163" s="4">
        <v>3496</v>
      </c>
      <c r="J163" s="5">
        <f t="shared" si="2"/>
        <v>3248.75</v>
      </c>
      <c r="K163" s="6">
        <v>1.0996E-4</v>
      </c>
    </row>
    <row r="164" spans="1:11" x14ac:dyDescent="0.25">
      <c r="A164" s="2" t="s">
        <v>482</v>
      </c>
      <c r="B164" s="2" t="s">
        <v>483</v>
      </c>
      <c r="C164" s="3" t="s">
        <v>482</v>
      </c>
      <c r="D164" s="3" t="s">
        <v>483</v>
      </c>
      <c r="E164" s="3" t="s">
        <v>484</v>
      </c>
      <c r="F164" s="4">
        <v>2873</v>
      </c>
      <c r="G164" s="4">
        <v>3087</v>
      </c>
      <c r="H164" s="4">
        <v>3263</v>
      </c>
      <c r="I164" s="4">
        <v>3376</v>
      </c>
      <c r="J164" s="5">
        <f t="shared" si="2"/>
        <v>3149.75</v>
      </c>
      <c r="K164" s="6">
        <v>1.0661E-4</v>
      </c>
    </row>
    <row r="165" spans="1:11" x14ac:dyDescent="0.25">
      <c r="A165" s="2" t="s">
        <v>485</v>
      </c>
      <c r="B165" s="2" t="s">
        <v>486</v>
      </c>
      <c r="C165" s="3" t="s">
        <v>485</v>
      </c>
      <c r="D165" s="3" t="s">
        <v>486</v>
      </c>
      <c r="E165" s="3" t="s">
        <v>487</v>
      </c>
      <c r="F165" s="4">
        <v>3381</v>
      </c>
      <c r="G165" s="4">
        <v>2982</v>
      </c>
      <c r="H165" s="4">
        <v>3017</v>
      </c>
      <c r="I165" s="4">
        <v>3213</v>
      </c>
      <c r="J165" s="5">
        <f t="shared" si="2"/>
        <v>3148.25</v>
      </c>
      <c r="K165" s="6">
        <v>1.0656E-4</v>
      </c>
    </row>
    <row r="166" spans="1:11" x14ac:dyDescent="0.25">
      <c r="A166" s="2" t="s">
        <v>488</v>
      </c>
      <c r="B166" s="2" t="s">
        <v>489</v>
      </c>
      <c r="C166" s="3" t="s">
        <v>488</v>
      </c>
      <c r="D166" s="3" t="s">
        <v>489</v>
      </c>
      <c r="E166" s="3" t="s">
        <v>490</v>
      </c>
      <c r="F166" s="4">
        <v>2698</v>
      </c>
      <c r="G166" s="4">
        <v>3081</v>
      </c>
      <c r="H166" s="4">
        <v>3134</v>
      </c>
      <c r="I166" s="4">
        <v>3390</v>
      </c>
      <c r="J166" s="5">
        <f t="shared" si="2"/>
        <v>3075.75</v>
      </c>
      <c r="K166" s="6">
        <v>1.0411E-4</v>
      </c>
    </row>
    <row r="167" spans="1:11" x14ac:dyDescent="0.25">
      <c r="A167" s="2" t="s">
        <v>491</v>
      </c>
      <c r="B167" s="2" t="s">
        <v>492</v>
      </c>
      <c r="C167" s="3" t="s">
        <v>491</v>
      </c>
      <c r="D167" s="3" t="s">
        <v>492</v>
      </c>
      <c r="E167" s="3" t="s">
        <v>493</v>
      </c>
      <c r="F167" s="4">
        <v>1936</v>
      </c>
      <c r="G167" s="4">
        <v>2560</v>
      </c>
      <c r="H167" s="4">
        <v>3393</v>
      </c>
      <c r="I167" s="4">
        <v>4215</v>
      </c>
      <c r="J167" s="5">
        <f t="shared" si="2"/>
        <v>3026</v>
      </c>
      <c r="K167" s="6">
        <v>1.0242E-4</v>
      </c>
    </row>
    <row r="168" spans="1:11" x14ac:dyDescent="0.25">
      <c r="A168" s="2" t="s">
        <v>494</v>
      </c>
      <c r="B168" s="2" t="s">
        <v>495</v>
      </c>
      <c r="C168" s="3" t="s">
        <v>494</v>
      </c>
      <c r="D168" s="3" t="s">
        <v>495</v>
      </c>
      <c r="E168" s="3" t="s">
        <v>496</v>
      </c>
      <c r="F168" s="4">
        <v>2980</v>
      </c>
      <c r="G168" s="4">
        <v>2997</v>
      </c>
      <c r="H168" s="4">
        <v>3007</v>
      </c>
      <c r="I168" s="4">
        <v>3009</v>
      </c>
      <c r="J168" s="5">
        <f t="shared" si="2"/>
        <v>2998.25</v>
      </c>
      <c r="K168" s="6">
        <v>1.0148E-4</v>
      </c>
    </row>
    <row r="169" spans="1:11" x14ac:dyDescent="0.25">
      <c r="A169" s="2" t="s">
        <v>497</v>
      </c>
      <c r="B169" s="2" t="s">
        <v>498</v>
      </c>
      <c r="C169" s="3" t="s">
        <v>497</v>
      </c>
      <c r="D169" s="3" t="s">
        <v>498</v>
      </c>
      <c r="E169" s="3" t="s">
        <v>499</v>
      </c>
      <c r="F169" s="4">
        <v>2520</v>
      </c>
      <c r="G169" s="4">
        <v>2786</v>
      </c>
      <c r="H169" s="4">
        <v>3081</v>
      </c>
      <c r="I169" s="4">
        <v>3480</v>
      </c>
      <c r="J169" s="5">
        <f t="shared" si="2"/>
        <v>2966.75</v>
      </c>
      <c r="K169" s="6">
        <v>1.0042E-4</v>
      </c>
    </row>
    <row r="170" spans="1:11" x14ac:dyDescent="0.25">
      <c r="A170" s="2" t="s">
        <v>500</v>
      </c>
      <c r="B170" s="2" t="s">
        <v>501</v>
      </c>
      <c r="C170" s="3" t="s">
        <v>500</v>
      </c>
      <c r="D170" s="3" t="s">
        <v>501</v>
      </c>
      <c r="E170" s="3" t="s">
        <v>502</v>
      </c>
      <c r="F170" s="4">
        <v>2944</v>
      </c>
      <c r="G170" s="4">
        <v>2957</v>
      </c>
      <c r="H170" s="4">
        <v>2950</v>
      </c>
      <c r="I170" s="4">
        <v>2969</v>
      </c>
      <c r="J170" s="5">
        <f t="shared" si="2"/>
        <v>2955</v>
      </c>
      <c r="K170" s="6">
        <v>1.0001999999999999E-4</v>
      </c>
    </row>
    <row r="171" spans="1:11" x14ac:dyDescent="0.25">
      <c r="A171" s="2" t="s">
        <v>503</v>
      </c>
      <c r="B171" s="2" t="s">
        <v>504</v>
      </c>
      <c r="C171" s="3" t="s">
        <v>503</v>
      </c>
      <c r="D171" s="3" t="s">
        <v>504</v>
      </c>
      <c r="E171" s="3" t="s">
        <v>505</v>
      </c>
      <c r="F171" s="4">
        <v>2929</v>
      </c>
      <c r="G171" s="4">
        <v>2895</v>
      </c>
      <c r="H171" s="4">
        <v>2884</v>
      </c>
      <c r="I171" s="4">
        <v>2908</v>
      </c>
      <c r="J171" s="5">
        <f t="shared" si="2"/>
        <v>2904</v>
      </c>
      <c r="K171" s="6">
        <v>9.8289999999999996E-5</v>
      </c>
    </row>
    <row r="172" spans="1:11" x14ac:dyDescent="0.25">
      <c r="A172" s="2" t="s">
        <v>506</v>
      </c>
      <c r="B172" s="2" t="s">
        <v>507</v>
      </c>
      <c r="C172" s="3" t="s">
        <v>506</v>
      </c>
      <c r="D172" s="3" t="s">
        <v>507</v>
      </c>
      <c r="E172" s="3" t="s">
        <v>508</v>
      </c>
      <c r="F172" s="4">
        <v>2640</v>
      </c>
      <c r="G172" s="4">
        <v>2856</v>
      </c>
      <c r="H172" s="4">
        <v>3079</v>
      </c>
      <c r="I172" s="4">
        <v>3031</v>
      </c>
      <c r="J172" s="5">
        <f t="shared" si="2"/>
        <v>2901.5</v>
      </c>
      <c r="K172" s="6">
        <v>9.8209999999999997E-5</v>
      </c>
    </row>
    <row r="173" spans="1:11" x14ac:dyDescent="0.25">
      <c r="A173" s="2" t="s">
        <v>509</v>
      </c>
      <c r="B173" s="2" t="s">
        <v>510</v>
      </c>
      <c r="C173" s="3" t="s">
        <v>509</v>
      </c>
      <c r="D173" s="3" t="s">
        <v>510</v>
      </c>
      <c r="E173" s="3" t="s">
        <v>511</v>
      </c>
      <c r="F173" s="4">
        <v>2613</v>
      </c>
      <c r="G173" s="4">
        <v>2759</v>
      </c>
      <c r="H173" s="4">
        <v>2942</v>
      </c>
      <c r="I173" s="4">
        <v>3051</v>
      </c>
      <c r="J173" s="5">
        <f t="shared" si="2"/>
        <v>2841.25</v>
      </c>
      <c r="K173" s="6">
        <v>9.6169999999999996E-5</v>
      </c>
    </row>
    <row r="174" spans="1:11" x14ac:dyDescent="0.25">
      <c r="A174" s="2" t="s">
        <v>512</v>
      </c>
      <c r="B174" s="2" t="s">
        <v>513</v>
      </c>
      <c r="C174" s="3" t="s">
        <v>512</v>
      </c>
      <c r="D174" s="3" t="s">
        <v>513</v>
      </c>
      <c r="E174" s="3" t="s">
        <v>514</v>
      </c>
      <c r="F174" s="4">
        <v>2665</v>
      </c>
      <c r="G174" s="4">
        <v>2787</v>
      </c>
      <c r="H174" s="4">
        <v>2763</v>
      </c>
      <c r="I174" s="4">
        <v>2883</v>
      </c>
      <c r="J174" s="5">
        <f t="shared" si="2"/>
        <v>2774.5</v>
      </c>
      <c r="K174" s="6">
        <v>9.391E-5</v>
      </c>
    </row>
    <row r="175" spans="1:11" x14ac:dyDescent="0.25">
      <c r="A175" s="2" t="s">
        <v>515</v>
      </c>
      <c r="B175" s="2" t="s">
        <v>516</v>
      </c>
      <c r="C175" s="3" t="s">
        <v>515</v>
      </c>
      <c r="D175" s="3" t="s">
        <v>516</v>
      </c>
      <c r="E175" s="3" t="s">
        <v>517</v>
      </c>
      <c r="F175" s="4">
        <v>2103</v>
      </c>
      <c r="G175" s="4">
        <v>2379</v>
      </c>
      <c r="H175" s="4">
        <v>2978</v>
      </c>
      <c r="I175" s="4">
        <v>3323</v>
      </c>
      <c r="J175" s="5">
        <f t="shared" si="2"/>
        <v>2695.75</v>
      </c>
      <c r="K175" s="6">
        <v>9.1249999999999995E-5</v>
      </c>
    </row>
    <row r="176" spans="1:11" x14ac:dyDescent="0.25">
      <c r="A176" s="2" t="s">
        <v>518</v>
      </c>
      <c r="B176" s="2" t="s">
        <v>519</v>
      </c>
      <c r="C176" s="3" t="s">
        <v>518</v>
      </c>
      <c r="D176" s="3" t="s">
        <v>519</v>
      </c>
      <c r="E176" s="3" t="s">
        <v>520</v>
      </c>
      <c r="F176" s="4">
        <v>2703</v>
      </c>
      <c r="G176" s="4">
        <v>2592</v>
      </c>
      <c r="H176" s="4">
        <v>2658</v>
      </c>
      <c r="I176" s="4">
        <v>2638</v>
      </c>
      <c r="J176" s="5">
        <f t="shared" si="2"/>
        <v>2647.75</v>
      </c>
      <c r="K176" s="6">
        <v>8.9619999999999999E-5</v>
      </c>
    </row>
    <row r="177" spans="1:11" x14ac:dyDescent="0.25">
      <c r="A177" s="2" t="s">
        <v>521</v>
      </c>
      <c r="B177" s="2" t="s">
        <v>522</v>
      </c>
      <c r="C177" s="3" t="s">
        <v>521</v>
      </c>
      <c r="D177" s="3" t="s">
        <v>522</v>
      </c>
      <c r="E177" s="3" t="s">
        <v>523</v>
      </c>
      <c r="F177" s="4">
        <v>2142</v>
      </c>
      <c r="G177" s="4">
        <v>2449</v>
      </c>
      <c r="H177" s="4">
        <v>2734</v>
      </c>
      <c r="I177" s="4">
        <v>3250</v>
      </c>
      <c r="J177" s="5">
        <f t="shared" si="2"/>
        <v>2643.75</v>
      </c>
      <c r="K177" s="6">
        <v>8.9489999999999999E-5</v>
      </c>
    </row>
    <row r="178" spans="1:11" x14ac:dyDescent="0.25">
      <c r="A178" s="2" t="s">
        <v>524</v>
      </c>
      <c r="B178" s="2" t="s">
        <v>525</v>
      </c>
      <c r="C178" s="3" t="s">
        <v>524</v>
      </c>
      <c r="D178" s="3" t="s">
        <v>525</v>
      </c>
      <c r="E178" s="3" t="s">
        <v>526</v>
      </c>
      <c r="F178" s="4">
        <v>2601</v>
      </c>
      <c r="G178" s="4">
        <v>2609</v>
      </c>
      <c r="H178" s="4">
        <v>2604</v>
      </c>
      <c r="I178" s="4">
        <v>2600</v>
      </c>
      <c r="J178" s="5">
        <f t="shared" si="2"/>
        <v>2603.5</v>
      </c>
      <c r="K178" s="6">
        <v>8.8120000000000003E-5</v>
      </c>
    </row>
    <row r="179" spans="1:11" x14ac:dyDescent="0.25">
      <c r="A179" s="2" t="s">
        <v>527</v>
      </c>
      <c r="B179" s="2" t="s">
        <v>528</v>
      </c>
      <c r="C179" s="3" t="s">
        <v>527</v>
      </c>
      <c r="D179" s="3" t="s">
        <v>528</v>
      </c>
      <c r="E179" s="3" t="s">
        <v>529</v>
      </c>
      <c r="F179" s="4">
        <v>351</v>
      </c>
      <c r="G179" s="4">
        <v>2249</v>
      </c>
      <c r="H179" s="4">
        <v>3747</v>
      </c>
      <c r="I179" s="4">
        <v>3769</v>
      </c>
      <c r="J179" s="5">
        <f t="shared" si="2"/>
        <v>2529</v>
      </c>
      <c r="K179" s="6">
        <v>8.5599999999999994E-5</v>
      </c>
    </row>
    <row r="180" spans="1:11" x14ac:dyDescent="0.25">
      <c r="A180" s="2" t="s">
        <v>530</v>
      </c>
      <c r="B180" s="2" t="s">
        <v>531</v>
      </c>
      <c r="C180" s="3" t="s">
        <v>530</v>
      </c>
      <c r="D180" s="3" t="s">
        <v>531</v>
      </c>
      <c r="E180" s="3" t="s">
        <v>532</v>
      </c>
      <c r="F180" s="4">
        <v>2515</v>
      </c>
      <c r="G180" s="4">
        <v>2514</v>
      </c>
      <c r="H180" s="4">
        <v>2523</v>
      </c>
      <c r="I180" s="4">
        <v>2523</v>
      </c>
      <c r="J180" s="5">
        <f t="shared" si="2"/>
        <v>2518.75</v>
      </c>
      <c r="K180" s="6">
        <v>8.5249999999999999E-5</v>
      </c>
    </row>
    <row r="181" spans="1:11" x14ac:dyDescent="0.25">
      <c r="A181" s="2" t="s">
        <v>533</v>
      </c>
      <c r="B181" s="2" t="s">
        <v>534</v>
      </c>
      <c r="C181" s="3" t="s">
        <v>533</v>
      </c>
      <c r="D181" s="3" t="s">
        <v>534</v>
      </c>
      <c r="E181" s="3" t="s">
        <v>535</v>
      </c>
      <c r="F181" s="4">
        <v>2316</v>
      </c>
      <c r="G181" s="4">
        <v>2457</v>
      </c>
      <c r="H181" s="4">
        <v>2549</v>
      </c>
      <c r="I181" s="4">
        <v>2748</v>
      </c>
      <c r="J181" s="5">
        <f t="shared" si="2"/>
        <v>2517.5</v>
      </c>
      <c r="K181" s="6">
        <v>8.5210000000000006E-5</v>
      </c>
    </row>
    <row r="182" spans="1:11" x14ac:dyDescent="0.25">
      <c r="A182" s="2" t="s">
        <v>536</v>
      </c>
      <c r="B182" s="2" t="s">
        <v>537</v>
      </c>
      <c r="C182" s="3" t="s">
        <v>536</v>
      </c>
      <c r="D182" s="3" t="s">
        <v>537</v>
      </c>
      <c r="E182" s="3" t="s">
        <v>538</v>
      </c>
      <c r="F182" s="4">
        <v>2088</v>
      </c>
      <c r="G182" s="4">
        <v>2386</v>
      </c>
      <c r="H182" s="4">
        <v>2540</v>
      </c>
      <c r="I182" s="4">
        <v>2675</v>
      </c>
      <c r="J182" s="5">
        <f t="shared" si="2"/>
        <v>2422.25</v>
      </c>
      <c r="K182" s="6">
        <v>8.1990000000000006E-5</v>
      </c>
    </row>
    <row r="183" spans="1:11" x14ac:dyDescent="0.25">
      <c r="A183" s="2" t="s">
        <v>539</v>
      </c>
      <c r="B183" s="2" t="s">
        <v>540</v>
      </c>
      <c r="C183" s="3" t="s">
        <v>539</v>
      </c>
      <c r="D183" s="3" t="s">
        <v>540</v>
      </c>
      <c r="E183" s="3" t="s">
        <v>541</v>
      </c>
      <c r="F183" s="4">
        <v>2183</v>
      </c>
      <c r="G183" s="4">
        <v>2234</v>
      </c>
      <c r="H183" s="4">
        <v>2427</v>
      </c>
      <c r="I183" s="4">
        <v>2675</v>
      </c>
      <c r="J183" s="5">
        <f t="shared" si="2"/>
        <v>2379.75</v>
      </c>
      <c r="K183" s="6">
        <v>8.0550000000000006E-5</v>
      </c>
    </row>
    <row r="184" spans="1:11" x14ac:dyDescent="0.25">
      <c r="A184" s="2" t="s">
        <v>542</v>
      </c>
      <c r="B184" s="2" t="s">
        <v>543</v>
      </c>
      <c r="C184" s="3" t="s">
        <v>542</v>
      </c>
      <c r="D184" s="3" t="s">
        <v>543</v>
      </c>
      <c r="E184" s="3" t="s">
        <v>544</v>
      </c>
      <c r="F184" s="4">
        <v>2353</v>
      </c>
      <c r="G184" s="4">
        <v>2333</v>
      </c>
      <c r="H184" s="4">
        <v>2334</v>
      </c>
      <c r="I184" s="4">
        <v>2332</v>
      </c>
      <c r="J184" s="5">
        <f t="shared" si="2"/>
        <v>2338</v>
      </c>
      <c r="K184" s="6">
        <v>7.9140000000000005E-5</v>
      </c>
    </row>
    <row r="185" spans="1:11" x14ac:dyDescent="0.25">
      <c r="A185" s="2" t="s">
        <v>545</v>
      </c>
      <c r="B185" s="2" t="s">
        <v>546</v>
      </c>
      <c r="C185" s="3" t="s">
        <v>545</v>
      </c>
      <c r="D185" s="3" t="s">
        <v>546</v>
      </c>
      <c r="E185" s="3" t="s">
        <v>547</v>
      </c>
      <c r="F185" s="4">
        <v>2147</v>
      </c>
      <c r="G185" s="4">
        <v>2274</v>
      </c>
      <c r="H185" s="4">
        <v>2416</v>
      </c>
      <c r="I185" s="4">
        <v>2505</v>
      </c>
      <c r="J185" s="5">
        <f t="shared" si="2"/>
        <v>2335.5</v>
      </c>
      <c r="K185" s="6">
        <v>7.9049999999999997E-5</v>
      </c>
    </row>
    <row r="186" spans="1:11" x14ac:dyDescent="0.25">
      <c r="A186" s="2" t="s">
        <v>548</v>
      </c>
      <c r="B186" s="2" t="s">
        <v>549</v>
      </c>
      <c r="C186" s="3" t="s">
        <v>548</v>
      </c>
      <c r="D186" s="3" t="s">
        <v>549</v>
      </c>
      <c r="E186" s="3" t="s">
        <v>550</v>
      </c>
      <c r="F186" s="4">
        <v>2235</v>
      </c>
      <c r="G186" s="4">
        <v>2216</v>
      </c>
      <c r="H186" s="4">
        <v>2234</v>
      </c>
      <c r="I186" s="4">
        <v>2223</v>
      </c>
      <c r="J186" s="5">
        <f t="shared" si="2"/>
        <v>2227</v>
      </c>
      <c r="K186" s="6">
        <v>7.538E-5</v>
      </c>
    </row>
    <row r="187" spans="1:11" x14ac:dyDescent="0.25">
      <c r="A187" s="2" t="s">
        <v>551</v>
      </c>
      <c r="B187" s="2" t="s">
        <v>552</v>
      </c>
      <c r="C187" s="3" t="s">
        <v>551</v>
      </c>
      <c r="D187" s="3" t="s">
        <v>552</v>
      </c>
      <c r="E187" s="3" t="s">
        <v>553</v>
      </c>
      <c r="F187" s="4">
        <v>1816</v>
      </c>
      <c r="G187" s="4">
        <v>2896</v>
      </c>
      <c r="H187" s="4">
        <v>1903</v>
      </c>
      <c r="I187" s="4">
        <v>1644</v>
      </c>
      <c r="J187" s="5">
        <f t="shared" si="2"/>
        <v>2064.75</v>
      </c>
      <c r="K187" s="6">
        <v>6.9889999999999997E-5</v>
      </c>
    </row>
    <row r="188" spans="1:11" x14ac:dyDescent="0.25">
      <c r="A188" s="2" t="s">
        <v>554</v>
      </c>
      <c r="B188" s="2" t="s">
        <v>555</v>
      </c>
      <c r="C188" s="3" t="s">
        <v>554</v>
      </c>
      <c r="D188" s="3" t="s">
        <v>555</v>
      </c>
      <c r="E188" s="3" t="s">
        <v>556</v>
      </c>
      <c r="F188" s="4">
        <v>2109</v>
      </c>
      <c r="G188" s="4">
        <v>2097</v>
      </c>
      <c r="H188" s="4">
        <v>2019</v>
      </c>
      <c r="I188" s="4">
        <v>2005</v>
      </c>
      <c r="J188" s="5">
        <f t="shared" si="2"/>
        <v>2057.5</v>
      </c>
      <c r="K188" s="6">
        <v>6.9640000000000004E-5</v>
      </c>
    </row>
    <row r="189" spans="1:11" x14ac:dyDescent="0.25">
      <c r="A189" s="2" t="s">
        <v>557</v>
      </c>
      <c r="B189" s="2" t="s">
        <v>558</v>
      </c>
      <c r="C189" s="3" t="s">
        <v>557</v>
      </c>
      <c r="D189" s="3" t="s">
        <v>558</v>
      </c>
      <c r="E189" s="3" t="s">
        <v>559</v>
      </c>
      <c r="F189" s="4">
        <v>1865</v>
      </c>
      <c r="G189" s="4">
        <v>1929</v>
      </c>
      <c r="H189" s="4">
        <v>2067</v>
      </c>
      <c r="I189" s="4">
        <v>2290</v>
      </c>
      <c r="J189" s="5">
        <f t="shared" si="2"/>
        <v>2037.75</v>
      </c>
      <c r="K189" s="6">
        <v>6.8969999999999999E-5</v>
      </c>
    </row>
    <row r="190" spans="1:11" x14ac:dyDescent="0.25">
      <c r="A190" s="2" t="s">
        <v>560</v>
      </c>
      <c r="B190" s="2" t="s">
        <v>561</v>
      </c>
      <c r="C190" s="3" t="s">
        <v>560</v>
      </c>
      <c r="D190" s="3" t="s">
        <v>561</v>
      </c>
      <c r="E190" s="3" t="s">
        <v>562</v>
      </c>
      <c r="F190" s="4">
        <v>1001</v>
      </c>
      <c r="G190" s="4">
        <v>1536</v>
      </c>
      <c r="H190" s="4">
        <v>2343</v>
      </c>
      <c r="I190" s="4">
        <v>3180</v>
      </c>
      <c r="J190" s="5">
        <f t="shared" si="2"/>
        <v>2015</v>
      </c>
      <c r="K190" s="6">
        <v>6.8200000000000004E-5</v>
      </c>
    </row>
    <row r="191" spans="1:11" x14ac:dyDescent="0.25">
      <c r="A191" s="2" t="s">
        <v>563</v>
      </c>
      <c r="B191" s="2" t="s">
        <v>564</v>
      </c>
      <c r="C191" s="3" t="s">
        <v>563</v>
      </c>
      <c r="D191" s="3" t="s">
        <v>564</v>
      </c>
      <c r="E191" s="3" t="s">
        <v>565</v>
      </c>
      <c r="F191" s="4">
        <v>1940</v>
      </c>
      <c r="G191" s="4">
        <v>2001</v>
      </c>
      <c r="H191" s="4">
        <v>1970</v>
      </c>
      <c r="I191" s="4">
        <v>1930</v>
      </c>
      <c r="J191" s="5">
        <f t="shared" si="2"/>
        <v>1960.25</v>
      </c>
      <c r="K191" s="6">
        <v>6.635E-5</v>
      </c>
    </row>
    <row r="192" spans="1:11" x14ac:dyDescent="0.25">
      <c r="A192" s="2" t="s">
        <v>566</v>
      </c>
      <c r="B192" s="2" t="s">
        <v>567</v>
      </c>
      <c r="C192" s="3" t="s">
        <v>566</v>
      </c>
      <c r="D192" s="3" t="s">
        <v>567</v>
      </c>
      <c r="E192" s="3" t="s">
        <v>568</v>
      </c>
      <c r="F192" s="4">
        <v>1943</v>
      </c>
      <c r="G192" s="4">
        <v>1946</v>
      </c>
      <c r="H192" s="4">
        <v>1945</v>
      </c>
      <c r="I192" s="4">
        <v>1941</v>
      </c>
      <c r="J192" s="5">
        <f t="shared" si="2"/>
        <v>1943.75</v>
      </c>
      <c r="K192" s="6">
        <v>6.5790000000000005E-5</v>
      </c>
    </row>
    <row r="193" spans="1:11" x14ac:dyDescent="0.25">
      <c r="A193" s="2" t="s">
        <v>569</v>
      </c>
      <c r="B193" s="2" t="s">
        <v>570</v>
      </c>
      <c r="C193" s="3" t="s">
        <v>569</v>
      </c>
      <c r="D193" s="3" t="s">
        <v>570</v>
      </c>
      <c r="E193" s="3" t="s">
        <v>571</v>
      </c>
      <c r="F193" s="4">
        <v>2216</v>
      </c>
      <c r="G193" s="4">
        <v>2088</v>
      </c>
      <c r="H193" s="4">
        <v>1536</v>
      </c>
      <c r="I193" s="4">
        <v>1564</v>
      </c>
      <c r="J193" s="5">
        <f t="shared" si="2"/>
        <v>1851</v>
      </c>
      <c r="K193" s="6">
        <v>6.2650000000000005E-5</v>
      </c>
    </row>
    <row r="194" spans="1:11" x14ac:dyDescent="0.25">
      <c r="A194" s="2" t="s">
        <v>572</v>
      </c>
      <c r="B194" s="2" t="s">
        <v>573</v>
      </c>
      <c r="C194" s="3" t="s">
        <v>572</v>
      </c>
      <c r="D194" s="3" t="s">
        <v>573</v>
      </c>
      <c r="E194" s="3" t="s">
        <v>574</v>
      </c>
      <c r="F194" s="4">
        <v>1829</v>
      </c>
      <c r="G194" s="4">
        <v>1828</v>
      </c>
      <c r="H194" s="4">
        <v>1827</v>
      </c>
      <c r="I194" s="4">
        <v>1824</v>
      </c>
      <c r="J194" s="5">
        <f t="shared" si="2"/>
        <v>1827</v>
      </c>
      <c r="K194" s="6">
        <v>6.1840000000000004E-5</v>
      </c>
    </row>
    <row r="195" spans="1:11" x14ac:dyDescent="0.25">
      <c r="A195" s="2" t="s">
        <v>575</v>
      </c>
      <c r="B195" s="2" t="s">
        <v>576</v>
      </c>
      <c r="C195" s="3" t="s">
        <v>575</v>
      </c>
      <c r="D195" s="3" t="s">
        <v>576</v>
      </c>
      <c r="E195" s="3" t="s">
        <v>577</v>
      </c>
      <c r="F195" s="4">
        <v>1997</v>
      </c>
      <c r="G195" s="4">
        <v>1782</v>
      </c>
      <c r="H195" s="4">
        <v>1733</v>
      </c>
      <c r="I195" s="4">
        <v>1611</v>
      </c>
      <c r="J195" s="5">
        <f t="shared" ref="J195:J258" si="3">AVERAGE(F195:I195)</f>
        <v>1780.75</v>
      </c>
      <c r="K195" s="6">
        <v>6.0269999999999997E-5</v>
      </c>
    </row>
    <row r="196" spans="1:11" x14ac:dyDescent="0.25">
      <c r="A196" s="2" t="s">
        <v>578</v>
      </c>
      <c r="B196" s="2" t="s">
        <v>579</v>
      </c>
      <c r="C196" s="3" t="s">
        <v>578</v>
      </c>
      <c r="D196" s="3" t="s">
        <v>579</v>
      </c>
      <c r="E196" s="3" t="s">
        <v>580</v>
      </c>
      <c r="F196" s="4">
        <v>1768</v>
      </c>
      <c r="G196" s="4">
        <v>1760</v>
      </c>
      <c r="H196" s="4">
        <v>1761</v>
      </c>
      <c r="I196" s="4">
        <v>1764</v>
      </c>
      <c r="J196" s="5">
        <f t="shared" si="3"/>
        <v>1763.25</v>
      </c>
      <c r="K196" s="6">
        <v>5.9679999999999998E-5</v>
      </c>
    </row>
    <row r="197" spans="1:11" x14ac:dyDescent="0.25">
      <c r="A197" s="2" t="s">
        <v>581</v>
      </c>
      <c r="B197" s="2" t="s">
        <v>582</v>
      </c>
      <c r="C197" s="3" t="s">
        <v>581</v>
      </c>
      <c r="D197" s="3" t="s">
        <v>582</v>
      </c>
      <c r="E197" s="3" t="s">
        <v>583</v>
      </c>
      <c r="F197" s="4">
        <v>1757</v>
      </c>
      <c r="G197" s="4">
        <v>1801</v>
      </c>
      <c r="H197" s="4">
        <v>1664</v>
      </c>
      <c r="I197" s="4">
        <v>1653</v>
      </c>
      <c r="J197" s="5">
        <f t="shared" si="3"/>
        <v>1718.75</v>
      </c>
      <c r="K197" s="6">
        <v>5.8180000000000002E-5</v>
      </c>
    </row>
    <row r="198" spans="1:11" x14ac:dyDescent="0.25">
      <c r="A198" s="2" t="s">
        <v>584</v>
      </c>
      <c r="B198" s="2" t="s">
        <v>585</v>
      </c>
      <c r="C198" s="3" t="s">
        <v>584</v>
      </c>
      <c r="D198" s="3" t="s">
        <v>585</v>
      </c>
      <c r="E198" s="3" t="s">
        <v>586</v>
      </c>
      <c r="F198" s="4">
        <v>2044</v>
      </c>
      <c r="G198" s="4">
        <v>2069</v>
      </c>
      <c r="H198" s="4">
        <v>1345</v>
      </c>
      <c r="I198" s="4">
        <v>1399</v>
      </c>
      <c r="J198" s="5">
        <f t="shared" si="3"/>
        <v>1714.25</v>
      </c>
      <c r="K198" s="6">
        <v>5.8019999999999997E-5</v>
      </c>
    </row>
    <row r="199" spans="1:11" x14ac:dyDescent="0.25">
      <c r="A199" s="2" t="s">
        <v>587</v>
      </c>
      <c r="B199" s="2" t="s">
        <v>588</v>
      </c>
      <c r="C199" s="3" t="s">
        <v>587</v>
      </c>
      <c r="D199" s="3" t="s">
        <v>588</v>
      </c>
      <c r="E199" s="3" t="s">
        <v>589</v>
      </c>
      <c r="F199" s="4">
        <v>1190</v>
      </c>
      <c r="G199" s="4">
        <v>1407</v>
      </c>
      <c r="H199" s="4">
        <v>1886</v>
      </c>
      <c r="I199" s="4">
        <v>2304</v>
      </c>
      <c r="J199" s="5">
        <f t="shared" si="3"/>
        <v>1696.75</v>
      </c>
      <c r="K199" s="6">
        <v>5.7429999999999997E-5</v>
      </c>
    </row>
    <row r="200" spans="1:11" x14ac:dyDescent="0.25">
      <c r="A200" s="2" t="s">
        <v>590</v>
      </c>
      <c r="B200" s="2" t="s">
        <v>591</v>
      </c>
      <c r="C200" s="3" t="s">
        <v>590</v>
      </c>
      <c r="D200" s="3" t="s">
        <v>591</v>
      </c>
      <c r="E200" s="3" t="s">
        <v>592</v>
      </c>
      <c r="F200" s="4">
        <v>1686</v>
      </c>
      <c r="G200" s="4">
        <v>1686</v>
      </c>
      <c r="H200" s="4">
        <v>1691</v>
      </c>
      <c r="I200" s="4">
        <v>1707</v>
      </c>
      <c r="J200" s="5">
        <f t="shared" si="3"/>
        <v>1692.5</v>
      </c>
      <c r="K200" s="6">
        <v>5.7290000000000002E-5</v>
      </c>
    </row>
    <row r="201" spans="1:11" x14ac:dyDescent="0.25">
      <c r="A201" s="2" t="s">
        <v>593</v>
      </c>
      <c r="B201" s="2" t="s">
        <v>594</v>
      </c>
      <c r="C201" s="3" t="s">
        <v>593</v>
      </c>
      <c r="D201" s="3" t="s">
        <v>594</v>
      </c>
      <c r="E201" s="3" t="s">
        <v>595</v>
      </c>
      <c r="F201" s="4">
        <v>1461</v>
      </c>
      <c r="G201" s="4">
        <v>1607</v>
      </c>
      <c r="H201" s="4">
        <v>1733</v>
      </c>
      <c r="I201" s="4">
        <v>1807</v>
      </c>
      <c r="J201" s="5">
        <f t="shared" si="3"/>
        <v>1652</v>
      </c>
      <c r="K201" s="6">
        <v>5.592E-5</v>
      </c>
    </row>
    <row r="202" spans="1:11" x14ac:dyDescent="0.25">
      <c r="A202" s="2" t="s">
        <v>596</v>
      </c>
      <c r="B202" s="2" t="s">
        <v>597</v>
      </c>
      <c r="C202" s="3" t="s">
        <v>596</v>
      </c>
      <c r="D202" s="3" t="s">
        <v>597</v>
      </c>
      <c r="E202" s="3" t="s">
        <v>598</v>
      </c>
      <c r="F202" s="4">
        <v>1383</v>
      </c>
      <c r="G202" s="4">
        <v>1513</v>
      </c>
      <c r="H202" s="4">
        <v>1613</v>
      </c>
      <c r="I202" s="4">
        <v>2016</v>
      </c>
      <c r="J202" s="5">
        <f t="shared" si="3"/>
        <v>1631.25</v>
      </c>
      <c r="K202" s="6">
        <v>5.5210000000000002E-5</v>
      </c>
    </row>
    <row r="203" spans="1:11" x14ac:dyDescent="0.25">
      <c r="A203" s="2" t="s">
        <v>599</v>
      </c>
      <c r="B203" s="2" t="s">
        <v>600</v>
      </c>
      <c r="C203" s="3" t="s">
        <v>599</v>
      </c>
      <c r="D203" s="3" t="s">
        <v>600</v>
      </c>
      <c r="E203" s="3" t="s">
        <v>601</v>
      </c>
      <c r="F203" s="4">
        <v>1615</v>
      </c>
      <c r="G203" s="4">
        <v>1604</v>
      </c>
      <c r="H203" s="4">
        <v>1602</v>
      </c>
      <c r="I203" s="4">
        <v>1598</v>
      </c>
      <c r="J203" s="5">
        <f t="shared" si="3"/>
        <v>1604.75</v>
      </c>
      <c r="K203" s="6">
        <v>5.4320000000000002E-5</v>
      </c>
    </row>
    <row r="204" spans="1:11" x14ac:dyDescent="0.25">
      <c r="A204" s="2" t="s">
        <v>602</v>
      </c>
      <c r="B204" s="2" t="s">
        <v>603</v>
      </c>
      <c r="C204" s="3" t="s">
        <v>602</v>
      </c>
      <c r="D204" s="3" t="s">
        <v>603</v>
      </c>
      <c r="E204" s="3" t="s">
        <v>604</v>
      </c>
      <c r="F204" s="4">
        <v>1551</v>
      </c>
      <c r="G204" s="4">
        <v>1553</v>
      </c>
      <c r="H204" s="4">
        <v>1534</v>
      </c>
      <c r="I204" s="4">
        <v>1531</v>
      </c>
      <c r="J204" s="5">
        <f t="shared" si="3"/>
        <v>1542.25</v>
      </c>
      <c r="K204" s="6">
        <v>5.2200000000000002E-5</v>
      </c>
    </row>
    <row r="205" spans="1:11" x14ac:dyDescent="0.25">
      <c r="A205" s="2" t="s">
        <v>605</v>
      </c>
      <c r="B205" s="2" t="s">
        <v>606</v>
      </c>
      <c r="C205" s="3" t="s">
        <v>605</v>
      </c>
      <c r="D205" s="3" t="s">
        <v>606</v>
      </c>
      <c r="E205" s="3" t="s">
        <v>607</v>
      </c>
      <c r="F205" s="4">
        <v>1526</v>
      </c>
      <c r="G205" s="4">
        <v>1538</v>
      </c>
      <c r="H205" s="4">
        <v>1493</v>
      </c>
      <c r="I205" s="4">
        <v>1532</v>
      </c>
      <c r="J205" s="5">
        <f t="shared" si="3"/>
        <v>1522.25</v>
      </c>
      <c r="K205" s="6">
        <v>5.1520000000000001E-5</v>
      </c>
    </row>
    <row r="206" spans="1:11" x14ac:dyDescent="0.25">
      <c r="A206" s="2" t="s">
        <v>608</v>
      </c>
      <c r="B206" s="2" t="s">
        <v>609</v>
      </c>
      <c r="C206" s="3" t="s">
        <v>608</v>
      </c>
      <c r="D206" s="3" t="s">
        <v>609</v>
      </c>
      <c r="E206" s="3" t="s">
        <v>610</v>
      </c>
      <c r="F206" s="4">
        <v>1206</v>
      </c>
      <c r="G206" s="4">
        <v>1404</v>
      </c>
      <c r="H206" s="4">
        <v>1561</v>
      </c>
      <c r="I206" s="4">
        <v>1814</v>
      </c>
      <c r="J206" s="5">
        <f t="shared" si="3"/>
        <v>1496.25</v>
      </c>
      <c r="K206" s="6">
        <v>5.0640000000000003E-5</v>
      </c>
    </row>
    <row r="207" spans="1:11" x14ac:dyDescent="0.25">
      <c r="A207" s="2" t="s">
        <v>611</v>
      </c>
      <c r="B207" s="2" t="s">
        <v>612</v>
      </c>
      <c r="C207" s="3" t="s">
        <v>611</v>
      </c>
      <c r="D207" s="3" t="s">
        <v>612</v>
      </c>
      <c r="E207" s="3" t="s">
        <v>613</v>
      </c>
      <c r="F207" s="4">
        <v>1346</v>
      </c>
      <c r="G207" s="4">
        <v>1472</v>
      </c>
      <c r="H207" s="4">
        <v>1356</v>
      </c>
      <c r="I207" s="4">
        <v>1694</v>
      </c>
      <c r="J207" s="5">
        <f t="shared" si="3"/>
        <v>1467</v>
      </c>
      <c r="K207" s="6">
        <v>4.9650000000000001E-5</v>
      </c>
    </row>
    <row r="208" spans="1:11" x14ac:dyDescent="0.25">
      <c r="A208" s="2" t="s">
        <v>614</v>
      </c>
      <c r="B208" s="2" t="s">
        <v>615</v>
      </c>
      <c r="C208" s="3" t="s">
        <v>614</v>
      </c>
      <c r="D208" s="3" t="s">
        <v>615</v>
      </c>
      <c r="E208" s="3" t="s">
        <v>616</v>
      </c>
      <c r="F208" s="4">
        <v>862</v>
      </c>
      <c r="G208" s="4">
        <v>1045</v>
      </c>
      <c r="H208" s="4">
        <v>1514</v>
      </c>
      <c r="I208" s="4">
        <v>2092</v>
      </c>
      <c r="J208" s="5">
        <f t="shared" si="3"/>
        <v>1378.25</v>
      </c>
      <c r="K208" s="6">
        <v>4.6650000000000002E-5</v>
      </c>
    </row>
    <row r="209" spans="1:11" x14ac:dyDescent="0.25">
      <c r="A209" s="2" t="s">
        <v>617</v>
      </c>
      <c r="B209" s="2" t="s">
        <v>618</v>
      </c>
      <c r="C209" s="3" t="s">
        <v>617</v>
      </c>
      <c r="D209" s="3" t="s">
        <v>618</v>
      </c>
      <c r="E209" s="3" t="s">
        <v>619</v>
      </c>
      <c r="F209" s="4">
        <v>1084</v>
      </c>
      <c r="G209" s="4">
        <v>1173</v>
      </c>
      <c r="H209" s="4">
        <v>1592</v>
      </c>
      <c r="I209" s="4">
        <v>1644</v>
      </c>
      <c r="J209" s="5">
        <f t="shared" si="3"/>
        <v>1373.25</v>
      </c>
      <c r="K209" s="6">
        <v>4.6480000000000002E-5</v>
      </c>
    </row>
    <row r="210" spans="1:11" x14ac:dyDescent="0.25">
      <c r="A210" s="2" t="s">
        <v>620</v>
      </c>
      <c r="B210" s="2" t="s">
        <v>621</v>
      </c>
      <c r="C210" s="3" t="s">
        <v>620</v>
      </c>
      <c r="D210" s="3" t="s">
        <v>621</v>
      </c>
      <c r="E210" s="3" t="s">
        <v>622</v>
      </c>
      <c r="F210" s="4">
        <v>1316</v>
      </c>
      <c r="G210" s="4">
        <v>1366</v>
      </c>
      <c r="H210" s="4">
        <v>1445</v>
      </c>
      <c r="I210" s="4">
        <v>1340</v>
      </c>
      <c r="J210" s="5">
        <f t="shared" si="3"/>
        <v>1366.75</v>
      </c>
      <c r="K210" s="6">
        <v>4.6260000000000001E-5</v>
      </c>
    </row>
    <row r="211" spans="1:11" x14ac:dyDescent="0.25">
      <c r="A211" s="2" t="s">
        <v>623</v>
      </c>
      <c r="B211" s="2" t="s">
        <v>624</v>
      </c>
      <c r="C211" s="3" t="s">
        <v>623</v>
      </c>
      <c r="D211" s="3" t="s">
        <v>624</v>
      </c>
      <c r="E211" s="3" t="s">
        <v>625</v>
      </c>
      <c r="F211" s="4">
        <v>1350</v>
      </c>
      <c r="G211" s="4">
        <v>1372</v>
      </c>
      <c r="H211" s="4">
        <v>1369</v>
      </c>
      <c r="I211" s="4">
        <v>1304</v>
      </c>
      <c r="J211" s="5">
        <f t="shared" si="3"/>
        <v>1348.75</v>
      </c>
      <c r="K211" s="6">
        <v>4.5649999999999998E-5</v>
      </c>
    </row>
    <row r="212" spans="1:11" x14ac:dyDescent="0.25">
      <c r="A212" s="2" t="s">
        <v>626</v>
      </c>
      <c r="B212" s="2" t="s">
        <v>627</v>
      </c>
      <c r="C212" s="3" t="s">
        <v>626</v>
      </c>
      <c r="D212" s="3" t="s">
        <v>627</v>
      </c>
      <c r="E212" s="3" t="s">
        <v>628</v>
      </c>
      <c r="F212" s="4">
        <v>1319</v>
      </c>
      <c r="G212" s="4">
        <v>1320</v>
      </c>
      <c r="H212" s="4">
        <v>1320</v>
      </c>
      <c r="I212" s="4">
        <v>1326</v>
      </c>
      <c r="J212" s="5">
        <f t="shared" si="3"/>
        <v>1321.25</v>
      </c>
      <c r="K212" s="6">
        <v>4.4719999999999999E-5</v>
      </c>
    </row>
    <row r="213" spans="1:11" x14ac:dyDescent="0.25">
      <c r="A213" s="2" t="s">
        <v>629</v>
      </c>
      <c r="B213" s="2" t="s">
        <v>630</v>
      </c>
      <c r="C213" s="3" t="s">
        <v>629</v>
      </c>
      <c r="D213" s="3" t="s">
        <v>630</v>
      </c>
      <c r="E213" s="3" t="s">
        <v>631</v>
      </c>
      <c r="F213" s="4">
        <v>6</v>
      </c>
      <c r="G213" s="4">
        <v>183</v>
      </c>
      <c r="H213" s="4">
        <v>1122</v>
      </c>
      <c r="I213" s="4">
        <v>3653</v>
      </c>
      <c r="J213" s="5">
        <f t="shared" si="3"/>
        <v>1241</v>
      </c>
      <c r="K213" s="6">
        <v>4.2009999999999999E-5</v>
      </c>
    </row>
    <row r="214" spans="1:11" x14ac:dyDescent="0.25">
      <c r="A214" s="2" t="s">
        <v>632</v>
      </c>
      <c r="B214" s="2" t="s">
        <v>633</v>
      </c>
      <c r="C214" s="3" t="s">
        <v>632</v>
      </c>
      <c r="D214" s="3" t="s">
        <v>633</v>
      </c>
      <c r="E214" s="3" t="s">
        <v>634</v>
      </c>
      <c r="F214" s="4">
        <v>687</v>
      </c>
      <c r="G214" s="4">
        <v>989</v>
      </c>
      <c r="H214" s="4">
        <v>1551</v>
      </c>
      <c r="I214" s="4">
        <v>1714</v>
      </c>
      <c r="J214" s="5">
        <f t="shared" si="3"/>
        <v>1235.25</v>
      </c>
      <c r="K214" s="6">
        <v>4.1810000000000001E-5</v>
      </c>
    </row>
    <row r="215" spans="1:11" x14ac:dyDescent="0.25">
      <c r="A215" s="2" t="s">
        <v>635</v>
      </c>
      <c r="B215" s="2" t="s">
        <v>636</v>
      </c>
      <c r="C215" s="3" t="s">
        <v>635</v>
      </c>
      <c r="D215" s="3" t="s">
        <v>636</v>
      </c>
      <c r="E215" s="3" t="s">
        <v>637</v>
      </c>
      <c r="F215" s="4">
        <v>1177</v>
      </c>
      <c r="G215" s="4">
        <v>1244</v>
      </c>
      <c r="H215" s="4">
        <v>1236</v>
      </c>
      <c r="I215" s="4">
        <v>1222</v>
      </c>
      <c r="J215" s="5">
        <f t="shared" si="3"/>
        <v>1219.75</v>
      </c>
      <c r="K215" s="6">
        <v>4.1289999999999999E-5</v>
      </c>
    </row>
    <row r="216" spans="1:11" x14ac:dyDescent="0.25">
      <c r="A216" s="2" t="s">
        <v>638</v>
      </c>
      <c r="B216" s="2" t="s">
        <v>639</v>
      </c>
      <c r="C216" s="3" t="s">
        <v>638</v>
      </c>
      <c r="D216" s="3" t="s">
        <v>639</v>
      </c>
      <c r="E216" s="3" t="s">
        <v>640</v>
      </c>
      <c r="F216" s="4">
        <v>1024</v>
      </c>
      <c r="G216" s="4">
        <v>1113</v>
      </c>
      <c r="H216" s="4">
        <v>1264</v>
      </c>
      <c r="I216" s="4">
        <v>1416</v>
      </c>
      <c r="J216" s="5">
        <f t="shared" si="3"/>
        <v>1204.25</v>
      </c>
      <c r="K216" s="6">
        <v>4.0760000000000003E-5</v>
      </c>
    </row>
    <row r="217" spans="1:11" x14ac:dyDescent="0.25">
      <c r="A217" s="2" t="s">
        <v>641</v>
      </c>
      <c r="B217" s="2" t="s">
        <v>642</v>
      </c>
      <c r="C217" s="3" t="s">
        <v>641</v>
      </c>
      <c r="D217" s="3" t="s">
        <v>642</v>
      </c>
      <c r="E217" s="3" t="s">
        <v>643</v>
      </c>
      <c r="F217" s="4">
        <v>745</v>
      </c>
      <c r="G217" s="4">
        <v>1067</v>
      </c>
      <c r="H217" s="4">
        <v>1375</v>
      </c>
      <c r="I217" s="4">
        <v>1570</v>
      </c>
      <c r="J217" s="5">
        <f t="shared" si="3"/>
        <v>1189.25</v>
      </c>
      <c r="K217" s="6">
        <v>4.0250000000000003E-5</v>
      </c>
    </row>
    <row r="218" spans="1:11" x14ac:dyDescent="0.25">
      <c r="A218" s="2" t="s">
        <v>644</v>
      </c>
      <c r="B218" s="2" t="s">
        <v>645</v>
      </c>
      <c r="C218" s="3" t="s">
        <v>644</v>
      </c>
      <c r="D218" s="3" t="s">
        <v>645</v>
      </c>
      <c r="E218" s="3" t="s">
        <v>646</v>
      </c>
      <c r="F218" s="4">
        <v>1082</v>
      </c>
      <c r="G218" s="4">
        <v>1198</v>
      </c>
      <c r="H218" s="4">
        <v>1209</v>
      </c>
      <c r="I218" s="4">
        <v>1233</v>
      </c>
      <c r="J218" s="5">
        <f t="shared" si="3"/>
        <v>1180.5</v>
      </c>
      <c r="K218" s="6">
        <v>3.9959999999999997E-5</v>
      </c>
    </row>
    <row r="219" spans="1:11" x14ac:dyDescent="0.25">
      <c r="A219" s="2" t="s">
        <v>647</v>
      </c>
      <c r="B219" s="2" t="s">
        <v>648</v>
      </c>
      <c r="C219" s="3" t="s">
        <v>647</v>
      </c>
      <c r="D219" s="3" t="s">
        <v>648</v>
      </c>
      <c r="E219" s="3" t="s">
        <v>649</v>
      </c>
      <c r="F219" s="4">
        <v>977</v>
      </c>
      <c r="G219" s="4">
        <v>1262</v>
      </c>
      <c r="H219" s="4">
        <v>1260</v>
      </c>
      <c r="I219" s="4">
        <v>1215</v>
      </c>
      <c r="J219" s="5">
        <f t="shared" si="3"/>
        <v>1178.5</v>
      </c>
      <c r="K219" s="6">
        <v>3.9889999999999999E-5</v>
      </c>
    </row>
    <row r="220" spans="1:11" x14ac:dyDescent="0.25">
      <c r="A220" s="2" t="s">
        <v>650</v>
      </c>
      <c r="B220" s="2" t="s">
        <v>651</v>
      </c>
      <c r="C220" s="3" t="s">
        <v>650</v>
      </c>
      <c r="D220" s="3" t="s">
        <v>651</v>
      </c>
      <c r="E220" s="3" t="s">
        <v>652</v>
      </c>
      <c r="F220" s="4">
        <v>1180</v>
      </c>
      <c r="G220" s="4">
        <v>1141</v>
      </c>
      <c r="H220" s="4">
        <v>1116</v>
      </c>
      <c r="I220" s="4">
        <v>1220</v>
      </c>
      <c r="J220" s="5">
        <f t="shared" si="3"/>
        <v>1164.25</v>
      </c>
      <c r="K220" s="6">
        <v>3.9409999999999997E-5</v>
      </c>
    </row>
    <row r="221" spans="1:11" x14ac:dyDescent="0.25">
      <c r="A221" s="2" t="s">
        <v>653</v>
      </c>
      <c r="B221" s="2" t="s">
        <v>654</v>
      </c>
      <c r="C221" s="3" t="s">
        <v>653</v>
      </c>
      <c r="D221" s="3" t="s">
        <v>654</v>
      </c>
      <c r="E221" s="3" t="s">
        <v>655</v>
      </c>
      <c r="F221" s="4">
        <v>1381</v>
      </c>
      <c r="G221" s="4">
        <v>1297</v>
      </c>
      <c r="H221" s="4">
        <v>1026</v>
      </c>
      <c r="I221" s="4">
        <v>879</v>
      </c>
      <c r="J221" s="5">
        <f t="shared" si="3"/>
        <v>1145.75</v>
      </c>
      <c r="K221" s="6">
        <v>3.8779999999999998E-5</v>
      </c>
    </row>
    <row r="222" spans="1:11" x14ac:dyDescent="0.25">
      <c r="A222" s="2" t="s">
        <v>656</v>
      </c>
      <c r="B222" s="2" t="s">
        <v>657</v>
      </c>
      <c r="C222" s="3" t="s">
        <v>656</v>
      </c>
      <c r="D222" s="3" t="s">
        <v>657</v>
      </c>
      <c r="E222" s="3" t="s">
        <v>658</v>
      </c>
      <c r="F222" s="4">
        <v>1118</v>
      </c>
      <c r="G222" s="4">
        <v>1125</v>
      </c>
      <c r="H222" s="4">
        <v>1106</v>
      </c>
      <c r="I222" s="4">
        <v>1120</v>
      </c>
      <c r="J222" s="5">
        <f t="shared" si="3"/>
        <v>1117.25</v>
      </c>
      <c r="K222" s="6">
        <v>3.782E-5</v>
      </c>
    </row>
    <row r="223" spans="1:11" x14ac:dyDescent="0.25">
      <c r="A223" s="2" t="s">
        <v>659</v>
      </c>
      <c r="B223" s="2" t="s">
        <v>660</v>
      </c>
      <c r="C223" s="3" t="s">
        <v>659</v>
      </c>
      <c r="D223" s="3" t="s">
        <v>660</v>
      </c>
      <c r="E223" s="3" t="s">
        <v>661</v>
      </c>
      <c r="F223" s="4">
        <v>960</v>
      </c>
      <c r="G223" s="4">
        <v>1051</v>
      </c>
      <c r="H223" s="4">
        <v>1160</v>
      </c>
      <c r="I223" s="4">
        <v>1288</v>
      </c>
      <c r="J223" s="5">
        <f t="shared" si="3"/>
        <v>1114.75</v>
      </c>
      <c r="K223" s="6">
        <v>3.773E-5</v>
      </c>
    </row>
    <row r="224" spans="1:11" x14ac:dyDescent="0.25">
      <c r="A224" s="2" t="s">
        <v>662</v>
      </c>
      <c r="B224" s="2" t="s">
        <v>663</v>
      </c>
      <c r="C224" s="3" t="s">
        <v>662</v>
      </c>
      <c r="D224" s="3" t="s">
        <v>663</v>
      </c>
      <c r="E224" s="3" t="s">
        <v>664</v>
      </c>
      <c r="F224" s="4">
        <v>1042</v>
      </c>
      <c r="G224" s="4">
        <v>1077</v>
      </c>
      <c r="H224" s="4">
        <v>1136</v>
      </c>
      <c r="I224" s="4">
        <v>1132</v>
      </c>
      <c r="J224" s="5">
        <f t="shared" si="3"/>
        <v>1096.75</v>
      </c>
      <c r="K224" s="6">
        <v>3.7119999999999997E-5</v>
      </c>
    </row>
    <row r="225" spans="1:11" x14ac:dyDescent="0.25">
      <c r="A225" s="2" t="s">
        <v>665</v>
      </c>
      <c r="B225" s="2" t="s">
        <v>666</v>
      </c>
      <c r="C225" s="3" t="s">
        <v>665</v>
      </c>
      <c r="D225" s="3" t="s">
        <v>666</v>
      </c>
      <c r="E225" s="3" t="s">
        <v>667</v>
      </c>
      <c r="F225" s="4">
        <v>0</v>
      </c>
      <c r="G225" s="4">
        <v>48</v>
      </c>
      <c r="H225" s="4">
        <v>901</v>
      </c>
      <c r="I225" s="4">
        <v>3384</v>
      </c>
      <c r="J225" s="5">
        <f t="shared" si="3"/>
        <v>1083.25</v>
      </c>
      <c r="K225" s="6">
        <v>3.667E-5</v>
      </c>
    </row>
    <row r="226" spans="1:11" x14ac:dyDescent="0.25">
      <c r="A226" s="2" t="s">
        <v>668</v>
      </c>
      <c r="B226" s="2" t="s">
        <v>669</v>
      </c>
      <c r="C226" s="3" t="s">
        <v>668</v>
      </c>
      <c r="D226" s="3" t="s">
        <v>669</v>
      </c>
      <c r="E226" s="3" t="s">
        <v>670</v>
      </c>
      <c r="F226" s="4">
        <v>919</v>
      </c>
      <c r="G226" s="4">
        <v>936</v>
      </c>
      <c r="H226" s="4">
        <v>1171</v>
      </c>
      <c r="I226" s="4">
        <v>1300</v>
      </c>
      <c r="J226" s="5">
        <f t="shared" si="3"/>
        <v>1081.5</v>
      </c>
      <c r="K226" s="6">
        <v>3.6609999999999997E-5</v>
      </c>
    </row>
    <row r="227" spans="1:11" x14ac:dyDescent="0.25">
      <c r="A227" s="2" t="s">
        <v>671</v>
      </c>
      <c r="B227" s="2" t="s">
        <v>672</v>
      </c>
      <c r="C227" s="3" t="s">
        <v>671</v>
      </c>
      <c r="D227" s="3" t="s">
        <v>672</v>
      </c>
      <c r="E227" s="3" t="s">
        <v>673</v>
      </c>
      <c r="F227" s="4">
        <v>1100</v>
      </c>
      <c r="G227" s="4">
        <v>1129</v>
      </c>
      <c r="H227" s="4">
        <v>1065</v>
      </c>
      <c r="I227" s="4">
        <v>972</v>
      </c>
      <c r="J227" s="5">
        <f t="shared" si="3"/>
        <v>1066.5</v>
      </c>
      <c r="K227" s="6">
        <v>3.6100000000000003E-5</v>
      </c>
    </row>
    <row r="228" spans="1:11" x14ac:dyDescent="0.25">
      <c r="A228" s="2" t="s">
        <v>674</v>
      </c>
      <c r="B228" s="2" t="s">
        <v>675</v>
      </c>
      <c r="C228" s="3" t="s">
        <v>674</v>
      </c>
      <c r="D228" s="3" t="s">
        <v>675</v>
      </c>
      <c r="E228" s="3" t="s">
        <v>676</v>
      </c>
      <c r="F228" s="4">
        <v>1036</v>
      </c>
      <c r="G228" s="4">
        <v>1046</v>
      </c>
      <c r="H228" s="4">
        <v>1066</v>
      </c>
      <c r="I228" s="4">
        <v>1069</v>
      </c>
      <c r="J228" s="5">
        <f t="shared" si="3"/>
        <v>1054.25</v>
      </c>
      <c r="K228" s="6">
        <v>3.5679999999999997E-5</v>
      </c>
    </row>
    <row r="229" spans="1:11" x14ac:dyDescent="0.25">
      <c r="A229" s="2" t="s">
        <v>677</v>
      </c>
      <c r="B229" s="2" t="s">
        <v>678</v>
      </c>
      <c r="C229" s="3" t="s">
        <v>677</v>
      </c>
      <c r="D229" s="3" t="s">
        <v>678</v>
      </c>
      <c r="E229" s="3" t="s">
        <v>679</v>
      </c>
      <c r="F229" s="4">
        <v>1053</v>
      </c>
      <c r="G229" s="4">
        <v>1035</v>
      </c>
      <c r="H229" s="4">
        <v>983</v>
      </c>
      <c r="I229" s="4">
        <v>948</v>
      </c>
      <c r="J229" s="5">
        <f t="shared" si="3"/>
        <v>1004.75</v>
      </c>
      <c r="K229" s="6">
        <v>3.4010000000000001E-5</v>
      </c>
    </row>
    <row r="230" spans="1:11" x14ac:dyDescent="0.25">
      <c r="A230" s="2" t="s">
        <v>680</v>
      </c>
      <c r="B230" s="2" t="s">
        <v>681</v>
      </c>
      <c r="C230" s="3" t="s">
        <v>680</v>
      </c>
      <c r="D230" s="3" t="s">
        <v>681</v>
      </c>
      <c r="E230" s="3" t="s">
        <v>682</v>
      </c>
      <c r="F230" s="4">
        <v>839</v>
      </c>
      <c r="G230" s="4">
        <v>880</v>
      </c>
      <c r="H230" s="4">
        <v>1035</v>
      </c>
      <c r="I230" s="4">
        <v>1108</v>
      </c>
      <c r="J230" s="5">
        <f t="shared" si="3"/>
        <v>965.5</v>
      </c>
      <c r="K230" s="6">
        <v>3.2679999999999999E-5</v>
      </c>
    </row>
    <row r="231" spans="1:11" x14ac:dyDescent="0.25">
      <c r="A231" s="2" t="s">
        <v>683</v>
      </c>
      <c r="B231" s="2" t="s">
        <v>684</v>
      </c>
      <c r="C231" s="3" t="s">
        <v>683</v>
      </c>
      <c r="D231" s="3" t="s">
        <v>684</v>
      </c>
      <c r="E231" s="3" t="s">
        <v>685</v>
      </c>
      <c r="F231" s="4">
        <v>947</v>
      </c>
      <c r="G231" s="4">
        <v>944</v>
      </c>
      <c r="H231" s="4">
        <v>936</v>
      </c>
      <c r="I231" s="4">
        <v>936</v>
      </c>
      <c r="J231" s="5">
        <f t="shared" si="3"/>
        <v>940.75</v>
      </c>
      <c r="K231" s="6">
        <v>3.184E-5</v>
      </c>
    </row>
    <row r="232" spans="1:11" x14ac:dyDescent="0.25">
      <c r="A232" s="2" t="s">
        <v>686</v>
      </c>
      <c r="B232" s="2" t="s">
        <v>687</v>
      </c>
      <c r="C232" s="3" t="s">
        <v>686</v>
      </c>
      <c r="D232" s="3" t="s">
        <v>687</v>
      </c>
      <c r="E232" s="3" t="s">
        <v>688</v>
      </c>
      <c r="F232" s="4">
        <v>895</v>
      </c>
      <c r="G232" s="4">
        <v>894</v>
      </c>
      <c r="H232" s="4">
        <v>895</v>
      </c>
      <c r="I232" s="4">
        <v>891</v>
      </c>
      <c r="J232" s="5">
        <f t="shared" si="3"/>
        <v>893.75</v>
      </c>
      <c r="K232" s="6">
        <v>3.025E-5</v>
      </c>
    </row>
    <row r="233" spans="1:11" x14ac:dyDescent="0.25">
      <c r="A233" s="2" t="s">
        <v>689</v>
      </c>
      <c r="B233" s="2" t="s">
        <v>690</v>
      </c>
      <c r="C233" s="3" t="s">
        <v>689</v>
      </c>
      <c r="D233" s="3" t="s">
        <v>690</v>
      </c>
      <c r="E233" s="3" t="s">
        <v>691</v>
      </c>
      <c r="F233" s="4">
        <v>695</v>
      </c>
      <c r="G233" s="4">
        <v>837</v>
      </c>
      <c r="H233" s="4">
        <v>961</v>
      </c>
      <c r="I233" s="4">
        <v>1079</v>
      </c>
      <c r="J233" s="5">
        <f t="shared" si="3"/>
        <v>893</v>
      </c>
      <c r="K233" s="6">
        <v>3.023E-5</v>
      </c>
    </row>
    <row r="234" spans="1:11" x14ac:dyDescent="0.25">
      <c r="A234" s="2" t="s">
        <v>692</v>
      </c>
      <c r="B234" s="2" t="s">
        <v>693</v>
      </c>
      <c r="C234" s="3" t="s">
        <v>692</v>
      </c>
      <c r="D234" s="3" t="s">
        <v>693</v>
      </c>
      <c r="E234" s="3" t="s">
        <v>694</v>
      </c>
      <c r="F234" s="4">
        <v>857</v>
      </c>
      <c r="G234" s="4">
        <v>869</v>
      </c>
      <c r="H234" s="4">
        <v>878</v>
      </c>
      <c r="I234" s="4">
        <v>914</v>
      </c>
      <c r="J234" s="5">
        <f t="shared" si="3"/>
        <v>879.5</v>
      </c>
      <c r="K234" s="6">
        <v>2.9770000000000001E-5</v>
      </c>
    </row>
    <row r="235" spans="1:11" x14ac:dyDescent="0.25">
      <c r="A235" s="2" t="s">
        <v>695</v>
      </c>
      <c r="B235" s="2" t="s">
        <v>696</v>
      </c>
      <c r="C235" s="3" t="s">
        <v>695</v>
      </c>
      <c r="D235" s="3" t="s">
        <v>696</v>
      </c>
      <c r="E235" s="3" t="s">
        <v>697</v>
      </c>
      <c r="F235" s="4">
        <v>733</v>
      </c>
      <c r="G235" s="4">
        <v>864</v>
      </c>
      <c r="H235" s="4">
        <v>874</v>
      </c>
      <c r="I235" s="4">
        <v>1011</v>
      </c>
      <c r="J235" s="5">
        <f t="shared" si="3"/>
        <v>870.5</v>
      </c>
      <c r="K235" s="6">
        <v>2.9459999999999999E-5</v>
      </c>
    </row>
    <row r="236" spans="1:11" x14ac:dyDescent="0.25">
      <c r="A236" s="2" t="s">
        <v>698</v>
      </c>
      <c r="B236" s="2" t="s">
        <v>699</v>
      </c>
      <c r="C236" s="3" t="s">
        <v>698</v>
      </c>
      <c r="D236" s="3" t="s">
        <v>699</v>
      </c>
      <c r="E236" s="3" t="s">
        <v>700</v>
      </c>
      <c r="F236" s="4">
        <v>540</v>
      </c>
      <c r="G236" s="4">
        <v>1009</v>
      </c>
      <c r="H236" s="4">
        <v>973</v>
      </c>
      <c r="I236" s="4">
        <v>946</v>
      </c>
      <c r="J236" s="5">
        <f t="shared" si="3"/>
        <v>867</v>
      </c>
      <c r="K236" s="6">
        <v>2.9349999999999999E-5</v>
      </c>
    </row>
    <row r="237" spans="1:11" x14ac:dyDescent="0.25">
      <c r="A237" s="2" t="s">
        <v>701</v>
      </c>
      <c r="B237" s="2" t="s">
        <v>702</v>
      </c>
      <c r="C237" s="3" t="s">
        <v>701</v>
      </c>
      <c r="D237" s="3" t="s">
        <v>702</v>
      </c>
      <c r="E237" s="3" t="s">
        <v>703</v>
      </c>
      <c r="F237" s="4">
        <v>0</v>
      </c>
      <c r="G237" s="4">
        <v>268</v>
      </c>
      <c r="H237" s="4">
        <v>1108</v>
      </c>
      <c r="I237" s="4">
        <v>1971</v>
      </c>
      <c r="J237" s="5">
        <f t="shared" si="3"/>
        <v>836.75</v>
      </c>
      <c r="K237" s="6">
        <v>2.832E-5</v>
      </c>
    </row>
    <row r="238" spans="1:11" x14ac:dyDescent="0.25">
      <c r="A238" s="2" t="s">
        <v>704</v>
      </c>
      <c r="B238" s="2" t="s">
        <v>705</v>
      </c>
      <c r="C238" s="3" t="s">
        <v>704</v>
      </c>
      <c r="D238" s="3" t="s">
        <v>705</v>
      </c>
      <c r="E238" s="3" t="s">
        <v>706</v>
      </c>
      <c r="F238" s="4">
        <v>798</v>
      </c>
      <c r="G238" s="4">
        <v>855</v>
      </c>
      <c r="H238" s="4">
        <v>820</v>
      </c>
      <c r="I238" s="4">
        <v>871</v>
      </c>
      <c r="J238" s="5">
        <f t="shared" si="3"/>
        <v>836</v>
      </c>
      <c r="K238" s="6">
        <v>2.83E-5</v>
      </c>
    </row>
    <row r="239" spans="1:11" x14ac:dyDescent="0.25">
      <c r="A239" s="2" t="s">
        <v>707</v>
      </c>
      <c r="B239" s="2" t="s">
        <v>708</v>
      </c>
      <c r="C239" s="3" t="s">
        <v>707</v>
      </c>
      <c r="D239" s="3" t="s">
        <v>708</v>
      </c>
      <c r="E239" s="3" t="s">
        <v>709</v>
      </c>
      <c r="F239" s="4">
        <v>432</v>
      </c>
      <c r="G239" s="4">
        <v>780</v>
      </c>
      <c r="H239" s="4">
        <v>932</v>
      </c>
      <c r="I239" s="4">
        <v>1167</v>
      </c>
      <c r="J239" s="5">
        <f t="shared" si="3"/>
        <v>827.75</v>
      </c>
      <c r="K239" s="6">
        <v>2.8019999999999999E-5</v>
      </c>
    </row>
    <row r="240" spans="1:11" x14ac:dyDescent="0.25">
      <c r="A240" s="2" t="s">
        <v>710</v>
      </c>
      <c r="B240" s="2" t="s">
        <v>711</v>
      </c>
      <c r="C240" s="3" t="s">
        <v>710</v>
      </c>
      <c r="D240" s="3" t="s">
        <v>711</v>
      </c>
      <c r="E240" s="3" t="s">
        <v>712</v>
      </c>
      <c r="F240" s="4">
        <v>739</v>
      </c>
      <c r="G240" s="4">
        <v>779</v>
      </c>
      <c r="H240" s="4">
        <v>827</v>
      </c>
      <c r="I240" s="4">
        <v>862</v>
      </c>
      <c r="J240" s="5">
        <f t="shared" si="3"/>
        <v>801.75</v>
      </c>
      <c r="K240" s="6">
        <v>2.7140000000000001E-5</v>
      </c>
    </row>
    <row r="241" spans="1:11" x14ac:dyDescent="0.25">
      <c r="A241" s="2" t="s">
        <v>713</v>
      </c>
      <c r="B241" s="2" t="s">
        <v>714</v>
      </c>
      <c r="C241" s="3" t="s">
        <v>713</v>
      </c>
      <c r="D241" s="3" t="s">
        <v>714</v>
      </c>
      <c r="E241" s="3" t="s">
        <v>715</v>
      </c>
      <c r="F241" s="4">
        <v>802</v>
      </c>
      <c r="G241" s="4">
        <v>802</v>
      </c>
      <c r="H241" s="4">
        <v>800</v>
      </c>
      <c r="I241" s="4">
        <v>797</v>
      </c>
      <c r="J241" s="5">
        <f t="shared" si="3"/>
        <v>800.25</v>
      </c>
      <c r="K241" s="6">
        <v>2.709E-5</v>
      </c>
    </row>
    <row r="242" spans="1:11" x14ac:dyDescent="0.25">
      <c r="A242" s="2" t="s">
        <v>716</v>
      </c>
      <c r="B242" s="2" t="s">
        <v>717</v>
      </c>
      <c r="C242" s="3" t="s">
        <v>716</v>
      </c>
      <c r="D242" s="3" t="s">
        <v>717</v>
      </c>
      <c r="E242" s="3" t="s">
        <v>718</v>
      </c>
      <c r="F242" s="4">
        <v>770</v>
      </c>
      <c r="G242" s="4">
        <v>768</v>
      </c>
      <c r="H242" s="4">
        <v>771</v>
      </c>
      <c r="I242" s="4">
        <v>765</v>
      </c>
      <c r="J242" s="5">
        <f t="shared" si="3"/>
        <v>768.5</v>
      </c>
      <c r="K242" s="6">
        <v>2.601E-5</v>
      </c>
    </row>
    <row r="243" spans="1:11" x14ac:dyDescent="0.25">
      <c r="A243" s="2" t="s">
        <v>719</v>
      </c>
      <c r="B243" s="2" t="s">
        <v>720</v>
      </c>
      <c r="C243" s="3" t="s">
        <v>719</v>
      </c>
      <c r="D243" s="3" t="s">
        <v>720</v>
      </c>
      <c r="E243" s="3" t="s">
        <v>721</v>
      </c>
      <c r="F243" s="4">
        <v>707</v>
      </c>
      <c r="G243" s="4">
        <v>749</v>
      </c>
      <c r="H243" s="4">
        <v>794</v>
      </c>
      <c r="I243" s="4">
        <v>773</v>
      </c>
      <c r="J243" s="5">
        <f t="shared" si="3"/>
        <v>755.75</v>
      </c>
      <c r="K243" s="6">
        <v>2.5579999999999999E-5</v>
      </c>
    </row>
    <row r="244" spans="1:11" x14ac:dyDescent="0.25">
      <c r="A244" s="2" t="s">
        <v>722</v>
      </c>
      <c r="B244" s="2" t="s">
        <v>723</v>
      </c>
      <c r="C244" s="3" t="s">
        <v>722</v>
      </c>
      <c r="D244" s="3" t="s">
        <v>723</v>
      </c>
      <c r="E244" s="3" t="s">
        <v>724</v>
      </c>
      <c r="F244" s="4">
        <v>730</v>
      </c>
      <c r="G244" s="4">
        <v>736</v>
      </c>
      <c r="H244" s="4">
        <v>737</v>
      </c>
      <c r="I244" s="4">
        <v>739</v>
      </c>
      <c r="J244" s="5">
        <f t="shared" si="3"/>
        <v>735.5</v>
      </c>
      <c r="K244" s="6">
        <v>2.4899999999999999E-5</v>
      </c>
    </row>
    <row r="245" spans="1:11" x14ac:dyDescent="0.25">
      <c r="A245" s="2" t="s">
        <v>725</v>
      </c>
      <c r="B245" s="2" t="s">
        <v>726</v>
      </c>
      <c r="C245" s="3" t="s">
        <v>725</v>
      </c>
      <c r="D245" s="3" t="s">
        <v>726</v>
      </c>
      <c r="E245" s="3" t="s">
        <v>727</v>
      </c>
      <c r="F245" s="4">
        <v>625</v>
      </c>
      <c r="G245" s="4">
        <v>707</v>
      </c>
      <c r="H245" s="4">
        <v>758</v>
      </c>
      <c r="I245" s="4">
        <v>810</v>
      </c>
      <c r="J245" s="5">
        <f t="shared" si="3"/>
        <v>725</v>
      </c>
      <c r="K245" s="6">
        <v>2.4539999999999999E-5</v>
      </c>
    </row>
    <row r="246" spans="1:11" x14ac:dyDescent="0.25">
      <c r="A246" s="2" t="s">
        <v>728</v>
      </c>
      <c r="B246" s="2" t="s">
        <v>729</v>
      </c>
      <c r="C246" s="3" t="s">
        <v>728</v>
      </c>
      <c r="D246" s="3" t="s">
        <v>729</v>
      </c>
      <c r="E246" s="3" t="s">
        <v>730</v>
      </c>
      <c r="F246" s="4">
        <v>672</v>
      </c>
      <c r="G246" s="4">
        <v>716</v>
      </c>
      <c r="H246" s="4">
        <v>733</v>
      </c>
      <c r="I246" s="4">
        <v>750</v>
      </c>
      <c r="J246" s="5">
        <f t="shared" si="3"/>
        <v>717.75</v>
      </c>
      <c r="K246" s="6">
        <v>2.429E-5</v>
      </c>
    </row>
    <row r="247" spans="1:11" x14ac:dyDescent="0.25">
      <c r="A247" s="2" t="s">
        <v>731</v>
      </c>
      <c r="B247" s="2" t="s">
        <v>732</v>
      </c>
      <c r="C247" s="3" t="s">
        <v>731</v>
      </c>
      <c r="D247" s="3" t="s">
        <v>732</v>
      </c>
      <c r="E247" s="3" t="s">
        <v>733</v>
      </c>
      <c r="F247" s="4">
        <v>641</v>
      </c>
      <c r="G247" s="4">
        <v>679</v>
      </c>
      <c r="H247" s="4">
        <v>721</v>
      </c>
      <c r="I247" s="4">
        <v>807</v>
      </c>
      <c r="J247" s="5">
        <f t="shared" si="3"/>
        <v>712</v>
      </c>
      <c r="K247" s="6">
        <v>2.41E-5</v>
      </c>
    </row>
    <row r="248" spans="1:11" x14ac:dyDescent="0.25">
      <c r="A248" s="2" t="s">
        <v>734</v>
      </c>
      <c r="B248" s="2" t="s">
        <v>735</v>
      </c>
      <c r="C248" s="3" t="s">
        <v>734</v>
      </c>
      <c r="D248" s="3" t="s">
        <v>735</v>
      </c>
      <c r="E248" s="3" t="s">
        <v>736</v>
      </c>
      <c r="F248" s="4">
        <v>1184</v>
      </c>
      <c r="G248" s="4">
        <v>1179</v>
      </c>
      <c r="H248" s="4">
        <v>1180</v>
      </c>
      <c r="I248" s="4">
        <v>1175</v>
      </c>
      <c r="J248" s="5">
        <f t="shared" si="3"/>
        <v>1179.5</v>
      </c>
      <c r="K248" s="6">
        <v>3.9919999999999997E-5</v>
      </c>
    </row>
    <row r="249" spans="1:11" x14ac:dyDescent="0.25">
      <c r="A249" s="2" t="s">
        <v>737</v>
      </c>
      <c r="B249" s="2" t="s">
        <v>738</v>
      </c>
      <c r="C249" s="3" t="s">
        <v>737</v>
      </c>
      <c r="D249" s="3" t="s">
        <v>738</v>
      </c>
      <c r="E249" s="3" t="s">
        <v>739</v>
      </c>
      <c r="F249" s="4">
        <v>697</v>
      </c>
      <c r="G249" s="4">
        <v>697</v>
      </c>
      <c r="H249" s="4">
        <v>696</v>
      </c>
      <c r="I249" s="4">
        <v>690</v>
      </c>
      <c r="J249" s="5">
        <f t="shared" si="3"/>
        <v>695</v>
      </c>
      <c r="K249" s="6">
        <v>2.3519999999999998E-5</v>
      </c>
    </row>
    <row r="250" spans="1:11" x14ac:dyDescent="0.25">
      <c r="A250" s="2" t="s">
        <v>740</v>
      </c>
      <c r="B250" s="2" t="s">
        <v>741</v>
      </c>
      <c r="C250" s="3" t="s">
        <v>740</v>
      </c>
      <c r="D250" s="3" t="s">
        <v>741</v>
      </c>
      <c r="E250" s="3" t="s">
        <v>742</v>
      </c>
      <c r="F250" s="4">
        <v>676</v>
      </c>
      <c r="G250" s="4">
        <v>673</v>
      </c>
      <c r="H250" s="4">
        <v>680</v>
      </c>
      <c r="I250" s="4">
        <v>683</v>
      </c>
      <c r="J250" s="5">
        <f t="shared" si="3"/>
        <v>678</v>
      </c>
      <c r="K250" s="6">
        <v>2.2949999999999999E-5</v>
      </c>
    </row>
    <row r="251" spans="1:11" x14ac:dyDescent="0.25">
      <c r="A251" s="2" t="s">
        <v>743</v>
      </c>
      <c r="B251" s="2" t="s">
        <v>744</v>
      </c>
      <c r="C251" s="3" t="s">
        <v>743</v>
      </c>
      <c r="D251" s="3" t="s">
        <v>744</v>
      </c>
      <c r="E251" s="3" t="s">
        <v>745</v>
      </c>
      <c r="F251" s="4">
        <v>685</v>
      </c>
      <c r="G251" s="4">
        <v>682</v>
      </c>
      <c r="H251" s="4">
        <v>680</v>
      </c>
      <c r="I251" s="4">
        <v>662</v>
      </c>
      <c r="J251" s="5">
        <f t="shared" si="3"/>
        <v>677.25</v>
      </c>
      <c r="K251" s="6">
        <v>2.2920000000000001E-5</v>
      </c>
    </row>
    <row r="252" spans="1:11" x14ac:dyDescent="0.25">
      <c r="A252" s="2" t="s">
        <v>746</v>
      </c>
      <c r="B252" s="2" t="s">
        <v>747</v>
      </c>
      <c r="C252" s="3" t="s">
        <v>746</v>
      </c>
      <c r="D252" s="3" t="s">
        <v>747</v>
      </c>
      <c r="E252" s="3" t="s">
        <v>748</v>
      </c>
      <c r="F252" s="4">
        <v>671</v>
      </c>
      <c r="G252" s="4">
        <v>672</v>
      </c>
      <c r="H252" s="4">
        <v>676</v>
      </c>
      <c r="I252" s="4">
        <v>677</v>
      </c>
      <c r="J252" s="5">
        <f t="shared" si="3"/>
        <v>674</v>
      </c>
      <c r="K252" s="6">
        <v>2.281E-5</v>
      </c>
    </row>
    <row r="253" spans="1:11" x14ac:dyDescent="0.25">
      <c r="A253" s="2" t="s">
        <v>749</v>
      </c>
      <c r="B253" s="2" t="s">
        <v>750</v>
      </c>
      <c r="C253" s="3" t="s">
        <v>749</v>
      </c>
      <c r="D253" s="3" t="s">
        <v>750</v>
      </c>
      <c r="E253" s="3" t="s">
        <v>751</v>
      </c>
      <c r="F253" s="4">
        <v>600</v>
      </c>
      <c r="G253" s="4">
        <v>643</v>
      </c>
      <c r="H253" s="4">
        <v>678</v>
      </c>
      <c r="I253" s="4">
        <v>736</v>
      </c>
      <c r="J253" s="5">
        <f t="shared" si="3"/>
        <v>664.25</v>
      </c>
      <c r="K253" s="6">
        <v>2.2480000000000002E-5</v>
      </c>
    </row>
    <row r="254" spans="1:11" x14ac:dyDescent="0.25">
      <c r="A254" s="2" t="s">
        <v>752</v>
      </c>
      <c r="B254" s="2" t="s">
        <v>753</v>
      </c>
      <c r="C254" s="3" t="s">
        <v>752</v>
      </c>
      <c r="D254" s="3" t="s">
        <v>753</v>
      </c>
      <c r="E254" s="3" t="s">
        <v>754</v>
      </c>
      <c r="F254" s="4">
        <v>551</v>
      </c>
      <c r="G254" s="4">
        <v>646</v>
      </c>
      <c r="H254" s="4">
        <v>727</v>
      </c>
      <c r="I254" s="4">
        <v>733</v>
      </c>
      <c r="J254" s="5">
        <f t="shared" si="3"/>
        <v>664.25</v>
      </c>
      <c r="K254" s="6">
        <v>2.2480000000000002E-5</v>
      </c>
    </row>
    <row r="255" spans="1:11" x14ac:dyDescent="0.25">
      <c r="A255" s="2" t="s">
        <v>755</v>
      </c>
      <c r="B255" s="2" t="s">
        <v>756</v>
      </c>
      <c r="C255" s="3" t="s">
        <v>755</v>
      </c>
      <c r="D255" s="3" t="s">
        <v>756</v>
      </c>
      <c r="E255" s="3" t="s">
        <v>757</v>
      </c>
      <c r="F255" s="4">
        <v>663</v>
      </c>
      <c r="G255" s="4">
        <v>663</v>
      </c>
      <c r="H255" s="4">
        <v>662</v>
      </c>
      <c r="I255" s="4">
        <v>661</v>
      </c>
      <c r="J255" s="5">
        <f t="shared" si="3"/>
        <v>662.25</v>
      </c>
      <c r="K255" s="6">
        <v>2.2419999999999999E-5</v>
      </c>
    </row>
    <row r="256" spans="1:11" x14ac:dyDescent="0.25">
      <c r="A256" s="2" t="s">
        <v>758</v>
      </c>
      <c r="B256" s="2" t="s">
        <v>759</v>
      </c>
      <c r="C256" s="3" t="s">
        <v>758</v>
      </c>
      <c r="D256" s="3" t="s">
        <v>759</v>
      </c>
      <c r="E256" s="3" t="s">
        <v>760</v>
      </c>
      <c r="F256" s="4">
        <v>570</v>
      </c>
      <c r="G256" s="4">
        <v>614</v>
      </c>
      <c r="H256" s="4">
        <v>652</v>
      </c>
      <c r="I256" s="4">
        <v>698</v>
      </c>
      <c r="J256" s="5">
        <f t="shared" si="3"/>
        <v>633.5</v>
      </c>
      <c r="K256" s="6">
        <v>2.1440000000000001E-5</v>
      </c>
    </row>
    <row r="257" spans="1:11" x14ac:dyDescent="0.25">
      <c r="A257" s="2" t="s">
        <v>761</v>
      </c>
      <c r="B257" s="2" t="s">
        <v>762</v>
      </c>
      <c r="C257" s="3" t="s">
        <v>761</v>
      </c>
      <c r="D257" s="3" t="s">
        <v>762</v>
      </c>
      <c r="E257" s="3" t="s">
        <v>763</v>
      </c>
      <c r="F257" s="4">
        <v>302</v>
      </c>
      <c r="G257" s="4">
        <v>554</v>
      </c>
      <c r="H257" s="4">
        <v>761</v>
      </c>
      <c r="I257" s="4">
        <v>895</v>
      </c>
      <c r="J257" s="5">
        <f t="shared" si="3"/>
        <v>628</v>
      </c>
      <c r="K257" s="6">
        <v>2.126E-5</v>
      </c>
    </row>
    <row r="258" spans="1:11" x14ac:dyDescent="0.25">
      <c r="A258" s="2" t="s">
        <v>764</v>
      </c>
      <c r="B258" s="2" t="s">
        <v>765</v>
      </c>
      <c r="C258" s="3" t="s">
        <v>764</v>
      </c>
      <c r="D258" s="3" t="s">
        <v>765</v>
      </c>
      <c r="E258" s="3" t="s">
        <v>766</v>
      </c>
      <c r="F258" s="4">
        <v>418</v>
      </c>
      <c r="G258" s="4">
        <v>473</v>
      </c>
      <c r="H258" s="4">
        <v>597</v>
      </c>
      <c r="I258" s="4">
        <v>823</v>
      </c>
      <c r="J258" s="5">
        <f t="shared" si="3"/>
        <v>577.75</v>
      </c>
      <c r="K258" s="6">
        <v>1.9559999999999999E-5</v>
      </c>
    </row>
    <row r="259" spans="1:11" x14ac:dyDescent="0.25">
      <c r="A259" s="2" t="s">
        <v>767</v>
      </c>
      <c r="B259" s="2" t="s">
        <v>768</v>
      </c>
      <c r="C259" s="3" t="s">
        <v>767</v>
      </c>
      <c r="D259" s="3" t="s">
        <v>768</v>
      </c>
      <c r="E259" s="3" t="s">
        <v>769</v>
      </c>
      <c r="F259" s="4">
        <v>576</v>
      </c>
      <c r="G259" s="4">
        <v>556</v>
      </c>
      <c r="H259" s="4">
        <v>547</v>
      </c>
      <c r="I259" s="4">
        <v>570</v>
      </c>
      <c r="J259" s="5">
        <f t="shared" ref="J259:J322" si="4">AVERAGE(F259:I259)</f>
        <v>562.25</v>
      </c>
      <c r="K259" s="6">
        <v>1.9029999999999999E-5</v>
      </c>
    </row>
    <row r="260" spans="1:11" x14ac:dyDescent="0.25">
      <c r="A260" s="2" t="s">
        <v>770</v>
      </c>
      <c r="B260" s="2" t="s">
        <v>771</v>
      </c>
      <c r="C260" s="3" t="s">
        <v>770</v>
      </c>
      <c r="D260" s="3" t="s">
        <v>771</v>
      </c>
      <c r="E260" s="3" t="s">
        <v>772</v>
      </c>
      <c r="F260" s="4">
        <v>516</v>
      </c>
      <c r="G260" s="4">
        <v>541</v>
      </c>
      <c r="H260" s="4">
        <v>560</v>
      </c>
      <c r="I260" s="4">
        <v>600</v>
      </c>
      <c r="J260" s="5">
        <f t="shared" si="4"/>
        <v>554.25</v>
      </c>
      <c r="K260" s="6">
        <v>1.876E-5</v>
      </c>
    </row>
    <row r="261" spans="1:11" x14ac:dyDescent="0.25">
      <c r="A261" s="2" t="s">
        <v>773</v>
      </c>
      <c r="B261" s="2" t="s">
        <v>774</v>
      </c>
      <c r="C261" s="3" t="s">
        <v>773</v>
      </c>
      <c r="D261" s="3" t="s">
        <v>774</v>
      </c>
      <c r="E261" s="3" t="s">
        <v>775</v>
      </c>
      <c r="F261" s="4">
        <v>549</v>
      </c>
      <c r="G261" s="4">
        <v>549</v>
      </c>
      <c r="H261" s="4">
        <v>549</v>
      </c>
      <c r="I261" s="4">
        <v>549</v>
      </c>
      <c r="J261" s="5">
        <f t="shared" si="4"/>
        <v>549</v>
      </c>
      <c r="K261" s="6">
        <v>1.8580000000000002E-5</v>
      </c>
    </row>
    <row r="262" spans="1:11" x14ac:dyDescent="0.25">
      <c r="A262" s="2" t="s">
        <v>776</v>
      </c>
      <c r="B262" s="2" t="s">
        <v>777</v>
      </c>
      <c r="C262" s="3" t="s">
        <v>776</v>
      </c>
      <c r="D262" s="3" t="s">
        <v>777</v>
      </c>
      <c r="E262" s="3" t="s">
        <v>778</v>
      </c>
      <c r="F262" s="4">
        <v>380</v>
      </c>
      <c r="G262" s="4">
        <v>385</v>
      </c>
      <c r="H262" s="4">
        <v>598</v>
      </c>
      <c r="I262" s="4">
        <v>827</v>
      </c>
      <c r="J262" s="5">
        <f t="shared" si="4"/>
        <v>547.5</v>
      </c>
      <c r="K262" s="6">
        <v>1.853E-5</v>
      </c>
    </row>
    <row r="263" spans="1:11" x14ac:dyDescent="0.25">
      <c r="A263" s="2" t="s">
        <v>779</v>
      </c>
      <c r="B263" s="2" t="s">
        <v>780</v>
      </c>
      <c r="C263" s="3" t="s">
        <v>779</v>
      </c>
      <c r="D263" s="3" t="s">
        <v>780</v>
      </c>
      <c r="E263" s="3" t="s">
        <v>781</v>
      </c>
      <c r="F263" s="4">
        <v>739</v>
      </c>
      <c r="G263" s="4">
        <v>604</v>
      </c>
      <c r="H263" s="4">
        <v>410</v>
      </c>
      <c r="I263" s="4">
        <v>399</v>
      </c>
      <c r="J263" s="5">
        <f t="shared" si="4"/>
        <v>538</v>
      </c>
      <c r="K263" s="6">
        <v>1.821E-5</v>
      </c>
    </row>
    <row r="264" spans="1:11" x14ac:dyDescent="0.25">
      <c r="A264" s="2" t="s">
        <v>782</v>
      </c>
      <c r="B264" s="2" t="s">
        <v>783</v>
      </c>
      <c r="C264" s="3" t="s">
        <v>782</v>
      </c>
      <c r="D264" s="3" t="s">
        <v>783</v>
      </c>
      <c r="E264" s="3" t="s">
        <v>784</v>
      </c>
      <c r="F264" s="4">
        <v>0</v>
      </c>
      <c r="G264" s="4">
        <v>0</v>
      </c>
      <c r="H264" s="4">
        <v>221</v>
      </c>
      <c r="I264" s="4">
        <v>1875</v>
      </c>
      <c r="J264" s="5">
        <f t="shared" si="4"/>
        <v>524</v>
      </c>
      <c r="K264" s="6">
        <v>1.774E-5</v>
      </c>
    </row>
    <row r="265" spans="1:11" x14ac:dyDescent="0.25">
      <c r="A265" s="2" t="s">
        <v>785</v>
      </c>
      <c r="B265" s="2" t="s">
        <v>786</v>
      </c>
      <c r="C265" s="3" t="s">
        <v>785</v>
      </c>
      <c r="D265" s="3" t="s">
        <v>786</v>
      </c>
      <c r="E265" s="3" t="s">
        <v>787</v>
      </c>
      <c r="F265" s="4">
        <v>479</v>
      </c>
      <c r="G265" s="4">
        <v>515</v>
      </c>
      <c r="H265" s="4">
        <v>538</v>
      </c>
      <c r="I265" s="4">
        <v>563</v>
      </c>
      <c r="J265" s="5">
        <f t="shared" si="4"/>
        <v>523.75</v>
      </c>
      <c r="K265" s="6">
        <v>1.7730000000000001E-5</v>
      </c>
    </row>
    <row r="266" spans="1:11" x14ac:dyDescent="0.25">
      <c r="A266" s="2" t="s">
        <v>788</v>
      </c>
      <c r="B266" s="2" t="s">
        <v>789</v>
      </c>
      <c r="C266" s="3" t="s">
        <v>788</v>
      </c>
      <c r="D266" s="3" t="s">
        <v>789</v>
      </c>
      <c r="E266" s="3" t="s">
        <v>790</v>
      </c>
      <c r="F266" s="4">
        <v>496</v>
      </c>
      <c r="G266" s="4">
        <v>499</v>
      </c>
      <c r="H266" s="4">
        <v>536</v>
      </c>
      <c r="I266" s="4">
        <v>554</v>
      </c>
      <c r="J266" s="5">
        <f t="shared" si="4"/>
        <v>521.25</v>
      </c>
      <c r="K266" s="6">
        <v>1.7640000000000001E-5</v>
      </c>
    </row>
    <row r="267" spans="1:11" x14ac:dyDescent="0.25">
      <c r="A267" s="2" t="s">
        <v>791</v>
      </c>
      <c r="B267" s="2" t="s">
        <v>792</v>
      </c>
      <c r="C267" s="3" t="s">
        <v>791</v>
      </c>
      <c r="D267" s="3" t="s">
        <v>792</v>
      </c>
      <c r="E267" s="3" t="s">
        <v>793</v>
      </c>
      <c r="F267" s="4">
        <v>650</v>
      </c>
      <c r="G267" s="4">
        <v>625</v>
      </c>
      <c r="H267" s="4">
        <v>405</v>
      </c>
      <c r="I267" s="4">
        <v>280</v>
      </c>
      <c r="J267" s="5">
        <f t="shared" si="4"/>
        <v>490</v>
      </c>
      <c r="K267" s="6">
        <v>1.6589999999999999E-5</v>
      </c>
    </row>
    <row r="268" spans="1:11" x14ac:dyDescent="0.25">
      <c r="A268" s="2" t="s">
        <v>794</v>
      </c>
      <c r="B268" s="2" t="s">
        <v>795</v>
      </c>
      <c r="C268" s="3" t="s">
        <v>794</v>
      </c>
      <c r="D268" s="3" t="s">
        <v>795</v>
      </c>
      <c r="E268" s="3" t="s">
        <v>796</v>
      </c>
      <c r="F268" s="4">
        <v>488</v>
      </c>
      <c r="G268" s="4">
        <v>491</v>
      </c>
      <c r="H268" s="4">
        <v>486</v>
      </c>
      <c r="I268" s="4">
        <v>492</v>
      </c>
      <c r="J268" s="5">
        <f t="shared" si="4"/>
        <v>489.25</v>
      </c>
      <c r="K268" s="6">
        <v>1.6560000000000001E-5</v>
      </c>
    </row>
    <row r="269" spans="1:11" x14ac:dyDescent="0.25">
      <c r="A269" s="2" t="s">
        <v>797</v>
      </c>
      <c r="B269" s="2" t="s">
        <v>798</v>
      </c>
      <c r="C269" s="3" t="s">
        <v>797</v>
      </c>
      <c r="D269" s="3" t="s">
        <v>798</v>
      </c>
      <c r="E269" s="3" t="s">
        <v>799</v>
      </c>
      <c r="F269" s="4">
        <v>201</v>
      </c>
      <c r="G269" s="4">
        <v>381</v>
      </c>
      <c r="H269" s="4">
        <v>622</v>
      </c>
      <c r="I269" s="4">
        <v>737</v>
      </c>
      <c r="J269" s="5">
        <f t="shared" si="4"/>
        <v>485.25</v>
      </c>
      <c r="K269" s="6">
        <v>1.6419999999999999E-5</v>
      </c>
    </row>
    <row r="270" spans="1:11" x14ac:dyDescent="0.25">
      <c r="A270" s="2" t="s">
        <v>800</v>
      </c>
      <c r="B270" s="2" t="s">
        <v>801</v>
      </c>
      <c r="C270" s="3" t="s">
        <v>800</v>
      </c>
      <c r="D270" s="3" t="s">
        <v>801</v>
      </c>
      <c r="E270" s="3" t="s">
        <v>802</v>
      </c>
      <c r="F270" s="4">
        <v>420</v>
      </c>
      <c r="G270" s="4">
        <v>472</v>
      </c>
      <c r="H270" s="4">
        <v>495</v>
      </c>
      <c r="I270" s="4">
        <v>500</v>
      </c>
      <c r="J270" s="5">
        <f t="shared" si="4"/>
        <v>471.75</v>
      </c>
      <c r="K270" s="6">
        <v>1.5970000000000001E-5</v>
      </c>
    </row>
    <row r="271" spans="1:11" x14ac:dyDescent="0.25">
      <c r="A271" s="2" t="s">
        <v>803</v>
      </c>
      <c r="B271" s="2" t="s">
        <v>804</v>
      </c>
      <c r="C271" s="3" t="s">
        <v>803</v>
      </c>
      <c r="D271" s="3" t="s">
        <v>804</v>
      </c>
      <c r="E271" s="3" t="s">
        <v>805</v>
      </c>
      <c r="F271" s="4">
        <v>394</v>
      </c>
      <c r="G271" s="4">
        <v>451</v>
      </c>
      <c r="H271" s="4">
        <v>486</v>
      </c>
      <c r="I271" s="4">
        <v>499</v>
      </c>
      <c r="J271" s="5">
        <f t="shared" si="4"/>
        <v>457.5</v>
      </c>
      <c r="K271" s="6">
        <v>1.5489999999999999E-5</v>
      </c>
    </row>
    <row r="272" spans="1:11" x14ac:dyDescent="0.25">
      <c r="A272" s="2" t="s">
        <v>806</v>
      </c>
      <c r="B272" s="2" t="s">
        <v>807</v>
      </c>
      <c r="C272" s="3" t="s">
        <v>806</v>
      </c>
      <c r="D272" s="3" t="s">
        <v>807</v>
      </c>
      <c r="E272" s="3" t="s">
        <v>808</v>
      </c>
      <c r="F272" s="4">
        <v>425</v>
      </c>
      <c r="G272" s="4">
        <v>461</v>
      </c>
      <c r="H272" s="4">
        <v>463</v>
      </c>
      <c r="I272" s="4">
        <v>475</v>
      </c>
      <c r="J272" s="5">
        <f t="shared" si="4"/>
        <v>456</v>
      </c>
      <c r="K272" s="6">
        <v>1.543E-5</v>
      </c>
    </row>
    <row r="273" spans="1:11" x14ac:dyDescent="0.25">
      <c r="A273" s="2" t="s">
        <v>809</v>
      </c>
      <c r="B273" s="2" t="s">
        <v>810</v>
      </c>
      <c r="C273" s="3" t="s">
        <v>809</v>
      </c>
      <c r="D273" s="3" t="s">
        <v>810</v>
      </c>
      <c r="E273" s="3" t="s">
        <v>811</v>
      </c>
      <c r="F273" s="4">
        <v>433</v>
      </c>
      <c r="G273" s="4">
        <v>433</v>
      </c>
      <c r="H273" s="4">
        <v>425</v>
      </c>
      <c r="I273" s="4">
        <v>486</v>
      </c>
      <c r="J273" s="5">
        <f t="shared" si="4"/>
        <v>444.25</v>
      </c>
      <c r="K273" s="6">
        <v>1.504E-5</v>
      </c>
    </row>
    <row r="274" spans="1:11" x14ac:dyDescent="0.25">
      <c r="A274" s="2" t="s">
        <v>812</v>
      </c>
      <c r="B274" s="2" t="s">
        <v>813</v>
      </c>
      <c r="C274" s="3" t="s">
        <v>812</v>
      </c>
      <c r="D274" s="3" t="s">
        <v>813</v>
      </c>
      <c r="E274" s="3" t="s">
        <v>814</v>
      </c>
      <c r="F274" s="4">
        <v>430</v>
      </c>
      <c r="G274" s="4">
        <v>433</v>
      </c>
      <c r="H274" s="4">
        <v>434</v>
      </c>
      <c r="I274" s="4">
        <v>434</v>
      </c>
      <c r="J274" s="5">
        <f t="shared" si="4"/>
        <v>432.75</v>
      </c>
      <c r="K274" s="6">
        <v>1.465E-5</v>
      </c>
    </row>
    <row r="275" spans="1:11" x14ac:dyDescent="0.25">
      <c r="A275" s="2" t="s">
        <v>815</v>
      </c>
      <c r="B275" s="2" t="s">
        <v>816</v>
      </c>
      <c r="C275" s="3" t="s">
        <v>815</v>
      </c>
      <c r="D275" s="3" t="s">
        <v>816</v>
      </c>
      <c r="E275" s="3" t="s">
        <v>817</v>
      </c>
      <c r="F275" s="4">
        <v>345</v>
      </c>
      <c r="G275" s="4">
        <v>486</v>
      </c>
      <c r="H275" s="4">
        <v>468</v>
      </c>
      <c r="I275" s="4">
        <v>417</v>
      </c>
      <c r="J275" s="5">
        <f t="shared" si="4"/>
        <v>429</v>
      </c>
      <c r="K275" s="6">
        <v>1.452E-5</v>
      </c>
    </row>
    <row r="276" spans="1:11" x14ac:dyDescent="0.25">
      <c r="A276" s="2" t="s">
        <v>818</v>
      </c>
      <c r="B276" s="2" t="s">
        <v>819</v>
      </c>
      <c r="C276" s="3" t="s">
        <v>818</v>
      </c>
      <c r="D276" s="3" t="s">
        <v>819</v>
      </c>
      <c r="E276" s="3" t="s">
        <v>820</v>
      </c>
      <c r="F276" s="4">
        <v>41</v>
      </c>
      <c r="G276" s="4">
        <v>327</v>
      </c>
      <c r="H276" s="4">
        <v>607</v>
      </c>
      <c r="I276" s="4">
        <v>665</v>
      </c>
      <c r="J276" s="5">
        <f t="shared" si="4"/>
        <v>410</v>
      </c>
      <c r="K276" s="6">
        <v>1.3879999999999999E-5</v>
      </c>
    </row>
    <row r="277" spans="1:11" x14ac:dyDescent="0.25">
      <c r="A277" s="2" t="s">
        <v>821</v>
      </c>
      <c r="B277" s="2" t="s">
        <v>822</v>
      </c>
      <c r="C277" s="3" t="s">
        <v>821</v>
      </c>
      <c r="D277" s="3" t="s">
        <v>822</v>
      </c>
      <c r="E277" s="3" t="s">
        <v>823</v>
      </c>
      <c r="F277" s="4">
        <v>20</v>
      </c>
      <c r="G277" s="4">
        <v>150</v>
      </c>
      <c r="H277" s="4">
        <v>464</v>
      </c>
      <c r="I277" s="4">
        <v>1002</v>
      </c>
      <c r="J277" s="5">
        <f t="shared" si="4"/>
        <v>409</v>
      </c>
      <c r="K277" s="6">
        <v>1.384E-5</v>
      </c>
    </row>
    <row r="278" spans="1:11" x14ac:dyDescent="0.25">
      <c r="A278" s="2" t="s">
        <v>824</v>
      </c>
      <c r="B278" s="2" t="s">
        <v>825</v>
      </c>
      <c r="C278" s="3" t="s">
        <v>824</v>
      </c>
      <c r="D278" s="3" t="s">
        <v>825</v>
      </c>
      <c r="E278" s="3" t="s">
        <v>826</v>
      </c>
      <c r="F278" s="4">
        <v>353</v>
      </c>
      <c r="G278" s="4">
        <v>369</v>
      </c>
      <c r="H278" s="4">
        <v>455</v>
      </c>
      <c r="I278" s="4">
        <v>458</v>
      </c>
      <c r="J278" s="5">
        <f t="shared" si="4"/>
        <v>408.75</v>
      </c>
      <c r="K278" s="6">
        <v>1.384E-5</v>
      </c>
    </row>
    <row r="279" spans="1:11" x14ac:dyDescent="0.25">
      <c r="A279" s="2" t="s">
        <v>827</v>
      </c>
      <c r="B279" s="2" t="s">
        <v>828</v>
      </c>
      <c r="C279" s="3" t="s">
        <v>827</v>
      </c>
      <c r="D279" s="3" t="s">
        <v>828</v>
      </c>
      <c r="E279" s="3" t="s">
        <v>829</v>
      </c>
      <c r="F279" s="4">
        <v>0</v>
      </c>
      <c r="G279" s="4">
        <v>0</v>
      </c>
      <c r="H279" s="4">
        <v>7</v>
      </c>
      <c r="I279" s="4">
        <v>1491</v>
      </c>
      <c r="J279" s="5">
        <f t="shared" si="4"/>
        <v>374.5</v>
      </c>
      <c r="K279" s="6">
        <v>1.2680000000000001E-5</v>
      </c>
    </row>
    <row r="280" spans="1:11" x14ac:dyDescent="0.25">
      <c r="A280" s="2" t="s">
        <v>830</v>
      </c>
      <c r="B280" s="2" t="s">
        <v>831</v>
      </c>
      <c r="C280" s="3" t="s">
        <v>830</v>
      </c>
      <c r="D280" s="3" t="s">
        <v>831</v>
      </c>
      <c r="E280" s="3" t="s">
        <v>832</v>
      </c>
      <c r="F280" s="4">
        <v>291</v>
      </c>
      <c r="G280" s="4">
        <v>331</v>
      </c>
      <c r="H280" s="4">
        <v>391</v>
      </c>
      <c r="I280" s="4">
        <v>430</v>
      </c>
      <c r="J280" s="5">
        <f t="shared" si="4"/>
        <v>360.75</v>
      </c>
      <c r="K280" s="6">
        <v>1.221E-5</v>
      </c>
    </row>
    <row r="281" spans="1:11" x14ac:dyDescent="0.25">
      <c r="A281" s="2" t="s">
        <v>833</v>
      </c>
      <c r="B281" s="2" t="s">
        <v>834</v>
      </c>
      <c r="C281" s="3" t="s">
        <v>833</v>
      </c>
      <c r="D281" s="3" t="s">
        <v>834</v>
      </c>
      <c r="E281" s="3" t="s">
        <v>835</v>
      </c>
      <c r="F281" s="4">
        <v>344</v>
      </c>
      <c r="G281" s="4">
        <v>341</v>
      </c>
      <c r="H281" s="4">
        <v>365</v>
      </c>
      <c r="I281" s="4">
        <v>393</v>
      </c>
      <c r="J281" s="5">
        <f t="shared" si="4"/>
        <v>360.75</v>
      </c>
      <c r="K281" s="6">
        <v>1.221E-5</v>
      </c>
    </row>
    <row r="282" spans="1:11" x14ac:dyDescent="0.25">
      <c r="A282" s="2" t="s">
        <v>836</v>
      </c>
      <c r="B282" s="2" t="s">
        <v>837</v>
      </c>
      <c r="C282" s="3" t="s">
        <v>836</v>
      </c>
      <c r="D282" s="3" t="s">
        <v>837</v>
      </c>
      <c r="E282" s="3" t="s">
        <v>838</v>
      </c>
      <c r="F282" s="4">
        <v>245</v>
      </c>
      <c r="G282" s="4">
        <v>303</v>
      </c>
      <c r="H282" s="4">
        <v>402</v>
      </c>
      <c r="I282" s="4">
        <v>443</v>
      </c>
      <c r="J282" s="5">
        <f t="shared" si="4"/>
        <v>348.25</v>
      </c>
      <c r="K282" s="6">
        <v>1.1790000000000001E-5</v>
      </c>
    </row>
    <row r="283" spans="1:11" x14ac:dyDescent="0.25">
      <c r="A283" s="2" t="s">
        <v>839</v>
      </c>
      <c r="B283" s="2" t="s">
        <v>840</v>
      </c>
      <c r="C283" s="3" t="s">
        <v>839</v>
      </c>
      <c r="D283" s="3" t="s">
        <v>840</v>
      </c>
      <c r="E283" s="3" t="s">
        <v>841</v>
      </c>
      <c r="F283" s="4">
        <v>0</v>
      </c>
      <c r="G283" s="4">
        <v>349</v>
      </c>
      <c r="H283" s="4">
        <v>488</v>
      </c>
      <c r="I283" s="4">
        <v>556</v>
      </c>
      <c r="J283" s="5">
        <f t="shared" si="4"/>
        <v>348.25</v>
      </c>
      <c r="K283" s="6">
        <v>1.1790000000000001E-5</v>
      </c>
    </row>
    <row r="284" spans="1:11" x14ac:dyDescent="0.25">
      <c r="A284" s="2" t="s">
        <v>842</v>
      </c>
      <c r="B284" s="2" t="s">
        <v>843</v>
      </c>
      <c r="C284" s="3" t="s">
        <v>842</v>
      </c>
      <c r="D284" s="3" t="s">
        <v>843</v>
      </c>
      <c r="E284" s="3" t="s">
        <v>844</v>
      </c>
      <c r="F284" s="4">
        <v>285</v>
      </c>
      <c r="G284" s="4">
        <v>315</v>
      </c>
      <c r="H284" s="4">
        <v>373</v>
      </c>
      <c r="I284" s="4">
        <v>407</v>
      </c>
      <c r="J284" s="5">
        <f t="shared" si="4"/>
        <v>345</v>
      </c>
      <c r="K284" s="6">
        <v>1.168E-5</v>
      </c>
    </row>
    <row r="285" spans="1:11" x14ac:dyDescent="0.25">
      <c r="A285" s="2" t="s">
        <v>845</v>
      </c>
      <c r="B285" s="2" t="s">
        <v>846</v>
      </c>
      <c r="C285" s="3" t="s">
        <v>845</v>
      </c>
      <c r="D285" s="3" t="s">
        <v>846</v>
      </c>
      <c r="E285" s="3" t="s">
        <v>847</v>
      </c>
      <c r="F285" s="4">
        <v>0</v>
      </c>
      <c r="G285" s="4">
        <v>0</v>
      </c>
      <c r="H285" s="4">
        <v>198</v>
      </c>
      <c r="I285" s="4">
        <v>1180</v>
      </c>
      <c r="J285" s="5">
        <f t="shared" si="4"/>
        <v>344.5</v>
      </c>
      <c r="K285" s="6">
        <v>1.166E-5</v>
      </c>
    </row>
    <row r="286" spans="1:11" x14ac:dyDescent="0.25">
      <c r="A286" s="2" t="s">
        <v>848</v>
      </c>
      <c r="B286" s="2" t="s">
        <v>849</v>
      </c>
      <c r="C286" s="3" t="s">
        <v>848</v>
      </c>
      <c r="D286" s="3" t="s">
        <v>849</v>
      </c>
      <c r="E286" s="3" t="s">
        <v>850</v>
      </c>
      <c r="F286" s="4">
        <v>188</v>
      </c>
      <c r="G286" s="4">
        <v>269</v>
      </c>
      <c r="H286" s="4">
        <v>366</v>
      </c>
      <c r="I286" s="4">
        <v>498</v>
      </c>
      <c r="J286" s="5">
        <f t="shared" si="4"/>
        <v>330.25</v>
      </c>
      <c r="K286" s="6">
        <v>1.118E-5</v>
      </c>
    </row>
    <row r="287" spans="1:11" x14ac:dyDescent="0.25">
      <c r="A287" s="2" t="s">
        <v>851</v>
      </c>
      <c r="B287" s="2" t="s">
        <v>852</v>
      </c>
      <c r="C287" s="3" t="s">
        <v>851</v>
      </c>
      <c r="D287" s="3" t="s">
        <v>852</v>
      </c>
      <c r="E287" s="3" t="s">
        <v>853</v>
      </c>
      <c r="F287" s="4">
        <v>328</v>
      </c>
      <c r="G287" s="4">
        <v>328</v>
      </c>
      <c r="H287" s="4">
        <v>328</v>
      </c>
      <c r="I287" s="4">
        <v>328</v>
      </c>
      <c r="J287" s="5">
        <f t="shared" si="4"/>
        <v>328</v>
      </c>
      <c r="K287" s="6">
        <v>1.11E-5</v>
      </c>
    </row>
    <row r="288" spans="1:11" x14ac:dyDescent="0.25">
      <c r="A288" s="2" t="s">
        <v>854</v>
      </c>
      <c r="B288" s="2" t="s">
        <v>855</v>
      </c>
      <c r="C288" s="3" t="s">
        <v>854</v>
      </c>
      <c r="D288" s="3" t="s">
        <v>855</v>
      </c>
      <c r="E288" s="3" t="s">
        <v>856</v>
      </c>
      <c r="F288" s="4">
        <v>242</v>
      </c>
      <c r="G288" s="4">
        <v>296</v>
      </c>
      <c r="H288" s="4">
        <v>361</v>
      </c>
      <c r="I288" s="4">
        <v>410</v>
      </c>
      <c r="J288" s="5">
        <f t="shared" si="4"/>
        <v>327.25</v>
      </c>
      <c r="K288" s="6">
        <v>1.1080000000000001E-5</v>
      </c>
    </row>
    <row r="289" spans="1:11" x14ac:dyDescent="0.25">
      <c r="A289" s="2" t="s">
        <v>857</v>
      </c>
      <c r="B289" s="2" t="s">
        <v>858</v>
      </c>
      <c r="C289" s="3" t="s">
        <v>857</v>
      </c>
      <c r="D289" s="3" t="s">
        <v>858</v>
      </c>
      <c r="E289" s="3" t="s">
        <v>859</v>
      </c>
      <c r="F289" s="4">
        <v>318</v>
      </c>
      <c r="G289" s="4">
        <v>312</v>
      </c>
      <c r="H289" s="4">
        <v>317</v>
      </c>
      <c r="I289" s="4">
        <v>359</v>
      </c>
      <c r="J289" s="5">
        <f t="shared" si="4"/>
        <v>326.5</v>
      </c>
      <c r="K289" s="6">
        <v>1.1049999999999999E-5</v>
      </c>
    </row>
    <row r="290" spans="1:11" x14ac:dyDescent="0.25">
      <c r="A290" s="2" t="s">
        <v>860</v>
      </c>
      <c r="B290" s="2" t="s">
        <v>861</v>
      </c>
      <c r="C290" s="3" t="s">
        <v>860</v>
      </c>
      <c r="D290" s="3" t="s">
        <v>861</v>
      </c>
      <c r="E290" s="3" t="s">
        <v>862</v>
      </c>
      <c r="F290" s="4">
        <v>290</v>
      </c>
      <c r="G290" s="4">
        <v>333</v>
      </c>
      <c r="H290" s="4">
        <v>313</v>
      </c>
      <c r="I290" s="4">
        <v>352</v>
      </c>
      <c r="J290" s="5">
        <f t="shared" si="4"/>
        <v>322</v>
      </c>
      <c r="K290" s="6">
        <v>1.0900000000000001E-5</v>
      </c>
    </row>
    <row r="291" spans="1:11" x14ac:dyDescent="0.25">
      <c r="A291" s="2" t="s">
        <v>863</v>
      </c>
      <c r="B291" s="2" t="s">
        <v>864</v>
      </c>
      <c r="C291" s="3" t="s">
        <v>863</v>
      </c>
      <c r="D291" s="3" t="s">
        <v>864</v>
      </c>
      <c r="E291" s="3" t="s">
        <v>865</v>
      </c>
      <c r="F291" s="4">
        <v>321</v>
      </c>
      <c r="G291" s="4">
        <v>321</v>
      </c>
      <c r="H291" s="4">
        <v>321</v>
      </c>
      <c r="I291" s="4">
        <v>323</v>
      </c>
      <c r="J291" s="5">
        <f t="shared" si="4"/>
        <v>321.5</v>
      </c>
      <c r="K291" s="6">
        <v>1.0879999999999999E-5</v>
      </c>
    </row>
    <row r="292" spans="1:11" x14ac:dyDescent="0.25">
      <c r="A292" s="2" t="s">
        <v>866</v>
      </c>
      <c r="B292" s="2" t="s">
        <v>867</v>
      </c>
      <c r="C292" s="3" t="s">
        <v>866</v>
      </c>
      <c r="D292" s="3" t="s">
        <v>867</v>
      </c>
      <c r="E292" s="3" t="s">
        <v>868</v>
      </c>
      <c r="F292" s="4">
        <v>294</v>
      </c>
      <c r="G292" s="4">
        <v>302</v>
      </c>
      <c r="H292" s="4">
        <v>318</v>
      </c>
      <c r="I292" s="4">
        <v>324</v>
      </c>
      <c r="J292" s="5">
        <f t="shared" si="4"/>
        <v>309.5</v>
      </c>
      <c r="K292" s="6">
        <v>1.048E-5</v>
      </c>
    </row>
    <row r="293" spans="1:11" x14ac:dyDescent="0.25">
      <c r="A293" s="2" t="s">
        <v>869</v>
      </c>
      <c r="B293" s="2" t="s">
        <v>870</v>
      </c>
      <c r="C293" s="3" t="s">
        <v>869</v>
      </c>
      <c r="D293" s="3" t="s">
        <v>870</v>
      </c>
      <c r="E293" s="3" t="s">
        <v>871</v>
      </c>
      <c r="F293" s="4">
        <v>296</v>
      </c>
      <c r="G293" s="4">
        <v>294</v>
      </c>
      <c r="H293" s="4">
        <v>293</v>
      </c>
      <c r="I293" s="4">
        <v>291</v>
      </c>
      <c r="J293" s="5">
        <f t="shared" si="4"/>
        <v>293.5</v>
      </c>
      <c r="K293" s="6">
        <v>9.9299999999999998E-6</v>
      </c>
    </row>
    <row r="294" spans="1:11" x14ac:dyDescent="0.25">
      <c r="A294" s="2" t="s">
        <v>872</v>
      </c>
      <c r="B294" s="2" t="s">
        <v>873</v>
      </c>
      <c r="C294" s="3" t="s">
        <v>872</v>
      </c>
      <c r="D294" s="3" t="s">
        <v>873</v>
      </c>
      <c r="E294" s="3" t="s">
        <v>874</v>
      </c>
      <c r="F294" s="4">
        <v>281</v>
      </c>
      <c r="G294" s="4">
        <v>289</v>
      </c>
      <c r="H294" s="4">
        <v>297</v>
      </c>
      <c r="I294" s="4">
        <v>288</v>
      </c>
      <c r="J294" s="5">
        <f t="shared" si="4"/>
        <v>288.75</v>
      </c>
      <c r="K294" s="6">
        <v>9.7699999999999996E-6</v>
      </c>
    </row>
    <row r="295" spans="1:11" x14ac:dyDescent="0.25">
      <c r="A295" s="2" t="s">
        <v>875</v>
      </c>
      <c r="B295" s="2" t="s">
        <v>876</v>
      </c>
      <c r="C295" s="3" t="s">
        <v>875</v>
      </c>
      <c r="D295" s="3" t="s">
        <v>876</v>
      </c>
      <c r="E295" s="3" t="s">
        <v>877</v>
      </c>
      <c r="F295" s="4">
        <v>231</v>
      </c>
      <c r="G295" s="4">
        <v>271</v>
      </c>
      <c r="H295" s="4">
        <v>307</v>
      </c>
      <c r="I295" s="4">
        <v>332</v>
      </c>
      <c r="J295" s="5">
        <f t="shared" si="4"/>
        <v>285.25</v>
      </c>
      <c r="K295" s="6">
        <v>9.6600000000000007E-6</v>
      </c>
    </row>
    <row r="296" spans="1:11" x14ac:dyDescent="0.25">
      <c r="A296" s="2" t="s">
        <v>878</v>
      </c>
      <c r="B296" s="2" t="s">
        <v>879</v>
      </c>
      <c r="C296" s="3" t="s">
        <v>878</v>
      </c>
      <c r="D296" s="3" t="s">
        <v>879</v>
      </c>
      <c r="E296" s="3" t="s">
        <v>880</v>
      </c>
      <c r="F296" s="4">
        <v>251</v>
      </c>
      <c r="G296" s="4">
        <v>261</v>
      </c>
      <c r="H296" s="4">
        <v>285</v>
      </c>
      <c r="I296" s="4">
        <v>300</v>
      </c>
      <c r="J296" s="5">
        <f t="shared" si="4"/>
        <v>274.25</v>
      </c>
      <c r="K296" s="6">
        <v>9.2799999999999992E-6</v>
      </c>
    </row>
    <row r="297" spans="1:11" x14ac:dyDescent="0.25">
      <c r="A297" s="2" t="s">
        <v>881</v>
      </c>
      <c r="B297" s="2" t="s">
        <v>882</v>
      </c>
      <c r="C297" s="3" t="s">
        <v>881</v>
      </c>
      <c r="D297" s="3" t="s">
        <v>882</v>
      </c>
      <c r="E297" s="3" t="s">
        <v>883</v>
      </c>
      <c r="F297" s="4">
        <v>253</v>
      </c>
      <c r="G297" s="4">
        <v>262</v>
      </c>
      <c r="H297" s="4">
        <v>271</v>
      </c>
      <c r="I297" s="4">
        <v>279</v>
      </c>
      <c r="J297" s="5">
        <f t="shared" si="4"/>
        <v>266.25</v>
      </c>
      <c r="K297" s="6">
        <v>9.0100000000000001E-6</v>
      </c>
    </row>
    <row r="298" spans="1:11" x14ac:dyDescent="0.25">
      <c r="A298" s="2" t="s">
        <v>884</v>
      </c>
      <c r="B298" s="2" t="s">
        <v>885</v>
      </c>
      <c r="C298" s="3" t="s">
        <v>884</v>
      </c>
      <c r="D298" s="3" t="s">
        <v>885</v>
      </c>
      <c r="E298" s="3" t="s">
        <v>886</v>
      </c>
      <c r="F298" s="4">
        <v>240</v>
      </c>
      <c r="G298" s="4">
        <v>240</v>
      </c>
      <c r="H298" s="4">
        <v>238</v>
      </c>
      <c r="I298" s="4">
        <v>238</v>
      </c>
      <c r="J298" s="5">
        <f t="shared" si="4"/>
        <v>239</v>
      </c>
      <c r="K298" s="6">
        <v>8.0900000000000005E-6</v>
      </c>
    </row>
    <row r="299" spans="1:11" x14ac:dyDescent="0.25">
      <c r="A299" s="2" t="s">
        <v>887</v>
      </c>
      <c r="B299" s="2" t="s">
        <v>888</v>
      </c>
      <c r="C299" s="3" t="s">
        <v>887</v>
      </c>
      <c r="D299" s="3" t="s">
        <v>888</v>
      </c>
      <c r="E299" s="3" t="s">
        <v>889</v>
      </c>
      <c r="F299" s="4">
        <v>237</v>
      </c>
      <c r="G299" s="4">
        <v>236</v>
      </c>
      <c r="H299" s="4">
        <v>237</v>
      </c>
      <c r="I299" s="4">
        <v>237</v>
      </c>
      <c r="J299" s="5">
        <f t="shared" si="4"/>
        <v>236.75</v>
      </c>
      <c r="K299" s="6">
        <v>8.0099999999999995E-6</v>
      </c>
    </row>
    <row r="300" spans="1:11" x14ac:dyDescent="0.25">
      <c r="A300" s="2" t="s">
        <v>890</v>
      </c>
      <c r="B300" s="2" t="s">
        <v>891</v>
      </c>
      <c r="C300" s="3" t="s">
        <v>890</v>
      </c>
      <c r="D300" s="3" t="s">
        <v>891</v>
      </c>
      <c r="E300" s="3" t="s">
        <v>892</v>
      </c>
      <c r="F300" s="4">
        <v>238</v>
      </c>
      <c r="G300" s="4">
        <v>236</v>
      </c>
      <c r="H300" s="4">
        <v>224</v>
      </c>
      <c r="I300" s="4">
        <v>219</v>
      </c>
      <c r="J300" s="5">
        <f t="shared" si="4"/>
        <v>229.25</v>
      </c>
      <c r="K300" s="6">
        <v>7.7600000000000002E-6</v>
      </c>
    </row>
    <row r="301" spans="1:11" x14ac:dyDescent="0.25">
      <c r="A301" s="2" t="s">
        <v>893</v>
      </c>
      <c r="B301" s="2" t="s">
        <v>894</v>
      </c>
      <c r="C301" s="3" t="s">
        <v>893</v>
      </c>
      <c r="D301" s="3" t="s">
        <v>894</v>
      </c>
      <c r="E301" s="3" t="s">
        <v>895</v>
      </c>
      <c r="F301" s="4">
        <v>178</v>
      </c>
      <c r="G301" s="4">
        <v>224</v>
      </c>
      <c r="H301" s="4">
        <v>243</v>
      </c>
      <c r="I301" s="4">
        <v>255</v>
      </c>
      <c r="J301" s="5">
        <f t="shared" si="4"/>
        <v>225</v>
      </c>
      <c r="K301" s="6">
        <v>7.6199999999999999E-6</v>
      </c>
    </row>
    <row r="302" spans="1:11" x14ac:dyDescent="0.25">
      <c r="A302" s="2" t="s">
        <v>896</v>
      </c>
      <c r="B302" s="2" t="s">
        <v>897</v>
      </c>
      <c r="C302" s="3" t="s">
        <v>896</v>
      </c>
      <c r="D302" s="3" t="s">
        <v>897</v>
      </c>
      <c r="E302" s="3" t="s">
        <v>898</v>
      </c>
      <c r="F302" s="4">
        <v>121</v>
      </c>
      <c r="G302" s="4">
        <v>166</v>
      </c>
      <c r="H302" s="4">
        <v>291</v>
      </c>
      <c r="I302" s="4">
        <v>320</v>
      </c>
      <c r="J302" s="5">
        <f t="shared" si="4"/>
        <v>224.5</v>
      </c>
      <c r="K302" s="6">
        <v>7.6000000000000001E-6</v>
      </c>
    </row>
    <row r="303" spans="1:11" x14ac:dyDescent="0.25">
      <c r="A303" s="2" t="s">
        <v>899</v>
      </c>
      <c r="B303" s="2" t="s">
        <v>900</v>
      </c>
      <c r="C303" s="3" t="s">
        <v>899</v>
      </c>
      <c r="D303" s="3" t="s">
        <v>900</v>
      </c>
      <c r="E303" s="3" t="s">
        <v>901</v>
      </c>
      <c r="F303" s="4">
        <v>201</v>
      </c>
      <c r="G303" s="4">
        <v>216</v>
      </c>
      <c r="H303" s="4">
        <v>228</v>
      </c>
      <c r="I303" s="4">
        <v>237</v>
      </c>
      <c r="J303" s="5">
        <f t="shared" si="4"/>
        <v>220.5</v>
      </c>
      <c r="K303" s="6">
        <v>7.4599999999999997E-6</v>
      </c>
    </row>
    <row r="304" spans="1:11" x14ac:dyDescent="0.25">
      <c r="A304" s="2" t="s">
        <v>902</v>
      </c>
      <c r="B304" s="2" t="s">
        <v>903</v>
      </c>
      <c r="C304" s="3" t="s">
        <v>902</v>
      </c>
      <c r="D304" s="3" t="s">
        <v>903</v>
      </c>
      <c r="E304" s="3" t="s">
        <v>904</v>
      </c>
      <c r="F304" s="4">
        <v>216</v>
      </c>
      <c r="G304" s="4">
        <v>220</v>
      </c>
      <c r="H304" s="4">
        <v>218</v>
      </c>
      <c r="I304" s="4">
        <v>220</v>
      </c>
      <c r="J304" s="5">
        <f t="shared" si="4"/>
        <v>218.5</v>
      </c>
      <c r="K304" s="6">
        <v>7.4000000000000003E-6</v>
      </c>
    </row>
    <row r="305" spans="1:11" x14ac:dyDescent="0.25">
      <c r="A305" s="2" t="s">
        <v>905</v>
      </c>
      <c r="B305" s="2" t="s">
        <v>906</v>
      </c>
      <c r="C305" s="3" t="s">
        <v>905</v>
      </c>
      <c r="D305" s="3" t="s">
        <v>906</v>
      </c>
      <c r="E305" s="3" t="s">
        <v>907</v>
      </c>
      <c r="F305" s="4">
        <v>189</v>
      </c>
      <c r="G305" s="4">
        <v>199</v>
      </c>
      <c r="H305" s="4">
        <v>215</v>
      </c>
      <c r="I305" s="4">
        <v>269</v>
      </c>
      <c r="J305" s="5">
        <f t="shared" si="4"/>
        <v>218</v>
      </c>
      <c r="K305" s="6">
        <v>7.3799999999999996E-6</v>
      </c>
    </row>
    <row r="306" spans="1:11" x14ac:dyDescent="0.25">
      <c r="A306" s="2" t="s">
        <v>908</v>
      </c>
      <c r="B306" s="2" t="s">
        <v>909</v>
      </c>
      <c r="C306" s="3" t="s">
        <v>908</v>
      </c>
      <c r="D306" s="3" t="s">
        <v>909</v>
      </c>
      <c r="E306" s="3" t="s">
        <v>910</v>
      </c>
      <c r="F306" s="4">
        <v>213</v>
      </c>
      <c r="G306" s="4">
        <v>212</v>
      </c>
      <c r="H306" s="4">
        <v>213</v>
      </c>
      <c r="I306" s="4">
        <v>214</v>
      </c>
      <c r="J306" s="5">
        <f t="shared" si="4"/>
        <v>213</v>
      </c>
      <c r="K306" s="6">
        <v>7.2099999999999996E-6</v>
      </c>
    </row>
    <row r="307" spans="1:11" x14ac:dyDescent="0.25">
      <c r="A307" s="2" t="s">
        <v>911</v>
      </c>
      <c r="B307" s="2" t="s">
        <v>912</v>
      </c>
      <c r="C307" s="3" t="s">
        <v>911</v>
      </c>
      <c r="D307" s="3" t="s">
        <v>912</v>
      </c>
      <c r="E307" s="3" t="s">
        <v>913</v>
      </c>
      <c r="F307" s="4">
        <v>201</v>
      </c>
      <c r="G307" s="4">
        <v>206</v>
      </c>
      <c r="H307" s="4">
        <v>223</v>
      </c>
      <c r="I307" s="4">
        <v>217</v>
      </c>
      <c r="J307" s="5">
        <f t="shared" si="4"/>
        <v>211.75</v>
      </c>
      <c r="K307" s="6">
        <v>7.17E-6</v>
      </c>
    </row>
    <row r="308" spans="1:11" x14ac:dyDescent="0.25">
      <c r="A308" s="2" t="s">
        <v>914</v>
      </c>
      <c r="B308" s="2" t="s">
        <v>915</v>
      </c>
      <c r="C308" s="3" t="s">
        <v>914</v>
      </c>
      <c r="D308" s="3" t="s">
        <v>915</v>
      </c>
      <c r="E308" s="3" t="s">
        <v>916</v>
      </c>
      <c r="F308" s="4">
        <v>201</v>
      </c>
      <c r="G308" s="4">
        <v>200</v>
      </c>
      <c r="H308" s="4">
        <v>221</v>
      </c>
      <c r="I308" s="4">
        <v>223</v>
      </c>
      <c r="J308" s="5">
        <f t="shared" si="4"/>
        <v>211.25</v>
      </c>
      <c r="K308" s="6">
        <v>7.1500000000000002E-6</v>
      </c>
    </row>
    <row r="309" spans="1:11" x14ac:dyDescent="0.25">
      <c r="A309" s="2" t="s">
        <v>917</v>
      </c>
      <c r="B309" s="2" t="s">
        <v>918</v>
      </c>
      <c r="C309" s="3" t="s">
        <v>917</v>
      </c>
      <c r="D309" s="3" t="s">
        <v>918</v>
      </c>
      <c r="E309" s="3" t="s">
        <v>919</v>
      </c>
      <c r="F309" s="4">
        <v>105</v>
      </c>
      <c r="G309" s="4">
        <v>138</v>
      </c>
      <c r="H309" s="4">
        <v>192</v>
      </c>
      <c r="I309" s="4">
        <v>309</v>
      </c>
      <c r="J309" s="5">
        <f t="shared" si="4"/>
        <v>186</v>
      </c>
      <c r="K309" s="6">
        <v>6.2999999999999998E-6</v>
      </c>
    </row>
    <row r="310" spans="1:11" x14ac:dyDescent="0.25">
      <c r="A310" s="2" t="s">
        <v>920</v>
      </c>
      <c r="B310" s="2" t="s">
        <v>921</v>
      </c>
      <c r="C310" s="3" t="s">
        <v>920</v>
      </c>
      <c r="D310" s="3" t="s">
        <v>921</v>
      </c>
      <c r="E310" s="3" t="s">
        <v>922</v>
      </c>
      <c r="F310" s="4">
        <v>171</v>
      </c>
      <c r="G310" s="4">
        <v>176</v>
      </c>
      <c r="H310" s="4">
        <v>185</v>
      </c>
      <c r="I310" s="4">
        <v>209</v>
      </c>
      <c r="J310" s="5">
        <f t="shared" si="4"/>
        <v>185.25</v>
      </c>
      <c r="K310" s="6">
        <v>6.2700000000000001E-6</v>
      </c>
    </row>
    <row r="311" spans="1:11" x14ac:dyDescent="0.25">
      <c r="A311" s="2" t="s">
        <v>923</v>
      </c>
      <c r="B311" s="2" t="s">
        <v>924</v>
      </c>
      <c r="C311" s="3" t="s">
        <v>923</v>
      </c>
      <c r="D311" s="3" t="s">
        <v>924</v>
      </c>
      <c r="E311" s="3" t="s">
        <v>925</v>
      </c>
      <c r="F311" s="4">
        <v>0</v>
      </c>
      <c r="G311" s="4">
        <v>0</v>
      </c>
      <c r="H311" s="4">
        <v>246</v>
      </c>
      <c r="I311" s="4">
        <v>492</v>
      </c>
      <c r="J311" s="5">
        <f t="shared" si="4"/>
        <v>184.5</v>
      </c>
      <c r="K311" s="6">
        <v>6.2400000000000004E-6</v>
      </c>
    </row>
    <row r="312" spans="1:11" x14ac:dyDescent="0.25">
      <c r="A312" s="2" t="s">
        <v>926</v>
      </c>
      <c r="B312" s="2" t="s">
        <v>927</v>
      </c>
      <c r="C312" s="3" t="s">
        <v>926</v>
      </c>
      <c r="D312" s="3" t="s">
        <v>927</v>
      </c>
      <c r="E312" s="3" t="s">
        <v>928</v>
      </c>
      <c r="F312" s="4">
        <v>0</v>
      </c>
      <c r="G312" s="4">
        <v>0</v>
      </c>
      <c r="H312" s="4">
        <v>210</v>
      </c>
      <c r="I312" s="4">
        <v>514</v>
      </c>
      <c r="J312" s="5">
        <f t="shared" si="4"/>
        <v>181</v>
      </c>
      <c r="K312" s="6">
        <v>6.1299999999999998E-6</v>
      </c>
    </row>
    <row r="313" spans="1:11" x14ac:dyDescent="0.25">
      <c r="A313" s="2" t="s">
        <v>929</v>
      </c>
      <c r="B313" s="2" t="s">
        <v>930</v>
      </c>
      <c r="C313" s="3" t="s">
        <v>929</v>
      </c>
      <c r="D313" s="3" t="s">
        <v>930</v>
      </c>
      <c r="E313" s="3" t="s">
        <v>931</v>
      </c>
      <c r="F313" s="4">
        <v>170</v>
      </c>
      <c r="G313" s="4">
        <v>173</v>
      </c>
      <c r="H313" s="4">
        <v>182</v>
      </c>
      <c r="I313" s="4">
        <v>191</v>
      </c>
      <c r="J313" s="5">
        <f t="shared" si="4"/>
        <v>179</v>
      </c>
      <c r="K313" s="6">
        <v>6.0599999999999996E-6</v>
      </c>
    </row>
    <row r="314" spans="1:11" x14ac:dyDescent="0.25">
      <c r="A314" s="2" t="s">
        <v>932</v>
      </c>
      <c r="B314" s="2" t="s">
        <v>933</v>
      </c>
      <c r="C314" s="3" t="s">
        <v>932</v>
      </c>
      <c r="D314" s="3" t="s">
        <v>933</v>
      </c>
      <c r="E314" s="3" t="s">
        <v>934</v>
      </c>
      <c r="F314" s="4">
        <v>0</v>
      </c>
      <c r="G314" s="4">
        <v>1</v>
      </c>
      <c r="H314" s="4">
        <v>293</v>
      </c>
      <c r="I314" s="4">
        <v>399</v>
      </c>
      <c r="J314" s="5">
        <f t="shared" si="4"/>
        <v>173.25</v>
      </c>
      <c r="K314" s="6">
        <v>5.8599999999999998E-6</v>
      </c>
    </row>
    <row r="315" spans="1:11" x14ac:dyDescent="0.25">
      <c r="A315" s="2" t="s">
        <v>935</v>
      </c>
      <c r="B315" s="2" t="s">
        <v>936</v>
      </c>
      <c r="C315" s="3" t="s">
        <v>935</v>
      </c>
      <c r="D315" s="3" t="s">
        <v>936</v>
      </c>
      <c r="E315" s="3" t="s">
        <v>937</v>
      </c>
      <c r="F315" s="4">
        <v>159</v>
      </c>
      <c r="G315" s="4">
        <v>171</v>
      </c>
      <c r="H315" s="4">
        <v>174</v>
      </c>
      <c r="I315" s="4">
        <v>171</v>
      </c>
      <c r="J315" s="5">
        <f t="shared" si="4"/>
        <v>168.75</v>
      </c>
      <c r="K315" s="6">
        <v>5.7100000000000004E-6</v>
      </c>
    </row>
    <row r="316" spans="1:11" x14ac:dyDescent="0.25">
      <c r="A316" s="2" t="s">
        <v>938</v>
      </c>
      <c r="B316" s="2" t="s">
        <v>939</v>
      </c>
      <c r="C316" s="3" t="s">
        <v>938</v>
      </c>
      <c r="D316" s="3" t="s">
        <v>939</v>
      </c>
      <c r="E316" s="3" t="s">
        <v>940</v>
      </c>
      <c r="F316" s="4">
        <v>0</v>
      </c>
      <c r="G316" s="4">
        <v>167</v>
      </c>
      <c r="H316" s="4">
        <v>218</v>
      </c>
      <c r="I316" s="4">
        <v>273</v>
      </c>
      <c r="J316" s="5">
        <f t="shared" si="4"/>
        <v>164.5</v>
      </c>
      <c r="K316" s="6">
        <v>5.57E-6</v>
      </c>
    </row>
    <row r="317" spans="1:11" x14ac:dyDescent="0.25">
      <c r="A317" s="2" t="s">
        <v>941</v>
      </c>
      <c r="B317" s="2" t="s">
        <v>942</v>
      </c>
      <c r="C317" s="3" t="s">
        <v>941</v>
      </c>
      <c r="D317" s="3" t="s">
        <v>942</v>
      </c>
      <c r="E317" s="3" t="s">
        <v>943</v>
      </c>
      <c r="F317" s="4">
        <v>161</v>
      </c>
      <c r="G317" s="4">
        <v>167</v>
      </c>
      <c r="H317" s="4">
        <v>166</v>
      </c>
      <c r="I317" s="4">
        <v>162</v>
      </c>
      <c r="J317" s="5">
        <f t="shared" si="4"/>
        <v>164</v>
      </c>
      <c r="K317" s="6">
        <v>5.5500000000000002E-6</v>
      </c>
    </row>
    <row r="318" spans="1:11" x14ac:dyDescent="0.25">
      <c r="A318" s="2" t="s">
        <v>944</v>
      </c>
      <c r="B318" s="2" t="s">
        <v>945</v>
      </c>
      <c r="C318" s="3" t="s">
        <v>944</v>
      </c>
      <c r="D318" s="3" t="s">
        <v>945</v>
      </c>
      <c r="E318" s="3" t="s">
        <v>946</v>
      </c>
      <c r="F318" s="4">
        <v>161</v>
      </c>
      <c r="G318" s="4">
        <v>159</v>
      </c>
      <c r="H318" s="4">
        <v>160</v>
      </c>
      <c r="I318" s="4">
        <v>155</v>
      </c>
      <c r="J318" s="5">
        <f t="shared" si="4"/>
        <v>158.75</v>
      </c>
      <c r="K318" s="6">
        <v>5.3700000000000003E-6</v>
      </c>
    </row>
    <row r="319" spans="1:11" x14ac:dyDescent="0.25">
      <c r="A319" s="2" t="s">
        <v>947</v>
      </c>
      <c r="B319" s="2" t="s">
        <v>948</v>
      </c>
      <c r="C319" s="3" t="s">
        <v>947</v>
      </c>
      <c r="D319" s="3" t="s">
        <v>948</v>
      </c>
      <c r="E319" s="3" t="s">
        <v>949</v>
      </c>
      <c r="F319" s="4">
        <v>128</v>
      </c>
      <c r="G319" s="4">
        <v>157</v>
      </c>
      <c r="H319" s="4">
        <v>175</v>
      </c>
      <c r="I319" s="4">
        <v>167</v>
      </c>
      <c r="J319" s="5">
        <f t="shared" si="4"/>
        <v>156.75</v>
      </c>
      <c r="K319" s="6">
        <v>5.31E-6</v>
      </c>
    </row>
    <row r="320" spans="1:11" x14ac:dyDescent="0.25">
      <c r="A320" s="2" t="s">
        <v>950</v>
      </c>
      <c r="B320" s="2" t="s">
        <v>951</v>
      </c>
      <c r="C320" s="3" t="s">
        <v>950</v>
      </c>
      <c r="D320" s="3" t="s">
        <v>951</v>
      </c>
      <c r="E320" s="3" t="s">
        <v>952</v>
      </c>
      <c r="F320" s="4">
        <v>139</v>
      </c>
      <c r="G320" s="4">
        <v>137</v>
      </c>
      <c r="H320" s="4">
        <v>169</v>
      </c>
      <c r="I320" s="4">
        <v>170</v>
      </c>
      <c r="J320" s="5">
        <f t="shared" si="4"/>
        <v>153.75</v>
      </c>
      <c r="K320" s="6">
        <v>5.2000000000000002E-6</v>
      </c>
    </row>
    <row r="321" spans="1:11" x14ac:dyDescent="0.25">
      <c r="A321" s="2" t="s">
        <v>953</v>
      </c>
      <c r="B321" s="2" t="s">
        <v>954</v>
      </c>
      <c r="C321" s="3" t="s">
        <v>953</v>
      </c>
      <c r="D321" s="3" t="s">
        <v>954</v>
      </c>
      <c r="E321" s="3" t="s">
        <v>955</v>
      </c>
      <c r="F321" s="4">
        <v>162</v>
      </c>
      <c r="G321" s="4">
        <v>165</v>
      </c>
      <c r="H321" s="4">
        <v>132</v>
      </c>
      <c r="I321" s="4">
        <v>152</v>
      </c>
      <c r="J321" s="5">
        <f t="shared" si="4"/>
        <v>152.75</v>
      </c>
      <c r="K321" s="6">
        <v>5.1699999999999996E-6</v>
      </c>
    </row>
    <row r="322" spans="1:11" x14ac:dyDescent="0.25">
      <c r="A322" s="2" t="s">
        <v>956</v>
      </c>
      <c r="B322" s="2" t="s">
        <v>957</v>
      </c>
      <c r="C322" s="3" t="s">
        <v>956</v>
      </c>
      <c r="D322" s="3" t="s">
        <v>957</v>
      </c>
      <c r="E322" s="3" t="s">
        <v>958</v>
      </c>
      <c r="F322" s="4">
        <v>151</v>
      </c>
      <c r="G322" s="4">
        <v>151</v>
      </c>
      <c r="H322" s="4">
        <v>155</v>
      </c>
      <c r="I322" s="4">
        <v>154</v>
      </c>
      <c r="J322" s="5">
        <f t="shared" si="4"/>
        <v>152.75</v>
      </c>
      <c r="K322" s="6">
        <v>5.1699999999999996E-6</v>
      </c>
    </row>
    <row r="323" spans="1:11" x14ac:dyDescent="0.25">
      <c r="A323" s="2" t="s">
        <v>959</v>
      </c>
      <c r="B323" s="2" t="s">
        <v>960</v>
      </c>
      <c r="C323" s="3" t="s">
        <v>959</v>
      </c>
      <c r="D323" s="3" t="s">
        <v>960</v>
      </c>
      <c r="E323" s="3" t="s">
        <v>961</v>
      </c>
      <c r="F323" s="4">
        <v>179</v>
      </c>
      <c r="G323" s="4">
        <v>172</v>
      </c>
      <c r="H323" s="4">
        <v>130</v>
      </c>
      <c r="I323" s="4">
        <v>113</v>
      </c>
      <c r="J323" s="5">
        <f t="shared" ref="J323:J370" si="5">AVERAGE(F323:I323)</f>
        <v>148.5</v>
      </c>
      <c r="K323" s="6">
        <v>5.0300000000000001E-6</v>
      </c>
    </row>
    <row r="324" spans="1:11" x14ac:dyDescent="0.25">
      <c r="A324" s="2" t="s">
        <v>962</v>
      </c>
      <c r="B324" s="2" t="s">
        <v>963</v>
      </c>
      <c r="C324" s="3" t="s">
        <v>962</v>
      </c>
      <c r="D324" s="3" t="s">
        <v>963</v>
      </c>
      <c r="E324" s="3" t="s">
        <v>964</v>
      </c>
      <c r="F324" s="4">
        <v>148</v>
      </c>
      <c r="G324" s="4">
        <v>148</v>
      </c>
      <c r="H324" s="4">
        <v>148</v>
      </c>
      <c r="I324" s="4">
        <v>148</v>
      </c>
      <c r="J324" s="5">
        <f t="shared" si="5"/>
        <v>148</v>
      </c>
      <c r="K324" s="6">
        <v>5.0100000000000003E-6</v>
      </c>
    </row>
    <row r="325" spans="1:11" x14ac:dyDescent="0.25">
      <c r="A325" s="2" t="s">
        <v>965</v>
      </c>
      <c r="B325" s="2" t="s">
        <v>966</v>
      </c>
      <c r="C325" s="3" t="s">
        <v>965</v>
      </c>
      <c r="D325" s="3" t="s">
        <v>966</v>
      </c>
      <c r="E325" s="3" t="s">
        <v>967</v>
      </c>
      <c r="F325" s="4">
        <v>145</v>
      </c>
      <c r="G325" s="4">
        <v>146</v>
      </c>
      <c r="H325" s="4">
        <v>146</v>
      </c>
      <c r="I325" s="4">
        <v>145</v>
      </c>
      <c r="J325" s="5">
        <f t="shared" si="5"/>
        <v>145.5</v>
      </c>
      <c r="K325" s="6">
        <v>4.9200000000000003E-6</v>
      </c>
    </row>
    <row r="326" spans="1:11" x14ac:dyDescent="0.25">
      <c r="A326" s="2" t="s">
        <v>968</v>
      </c>
      <c r="B326" s="2" t="s">
        <v>969</v>
      </c>
      <c r="C326" s="3" t="s">
        <v>968</v>
      </c>
      <c r="D326" s="3" t="s">
        <v>969</v>
      </c>
      <c r="E326" s="3" t="s">
        <v>970</v>
      </c>
      <c r="F326" s="4">
        <v>179</v>
      </c>
      <c r="G326" s="4">
        <v>153</v>
      </c>
      <c r="H326" s="4">
        <v>115</v>
      </c>
      <c r="I326" s="4">
        <v>114</v>
      </c>
      <c r="J326" s="5">
        <f t="shared" si="5"/>
        <v>140.25</v>
      </c>
      <c r="K326" s="6">
        <v>4.7500000000000003E-6</v>
      </c>
    </row>
    <row r="327" spans="1:11" x14ac:dyDescent="0.25">
      <c r="A327" s="2" t="s">
        <v>971</v>
      </c>
      <c r="B327" s="2" t="s">
        <v>972</v>
      </c>
      <c r="C327" s="3" t="s">
        <v>971</v>
      </c>
      <c r="D327" s="3" t="s">
        <v>972</v>
      </c>
      <c r="E327" s="3" t="s">
        <v>973</v>
      </c>
      <c r="F327" s="4">
        <v>134</v>
      </c>
      <c r="G327" s="4">
        <v>133</v>
      </c>
      <c r="H327" s="4">
        <v>134</v>
      </c>
      <c r="I327" s="4">
        <v>131</v>
      </c>
      <c r="J327" s="5">
        <f t="shared" si="5"/>
        <v>133</v>
      </c>
      <c r="K327" s="6">
        <v>4.5000000000000001E-6</v>
      </c>
    </row>
    <row r="328" spans="1:11" x14ac:dyDescent="0.25">
      <c r="A328" s="2" t="s">
        <v>974</v>
      </c>
      <c r="B328" s="2" t="s">
        <v>975</v>
      </c>
      <c r="C328" s="3" t="s">
        <v>974</v>
      </c>
      <c r="D328" s="3" t="s">
        <v>975</v>
      </c>
      <c r="E328" s="3" t="s">
        <v>976</v>
      </c>
      <c r="F328" s="4">
        <v>129</v>
      </c>
      <c r="G328" s="4">
        <v>130</v>
      </c>
      <c r="H328" s="4">
        <v>135</v>
      </c>
      <c r="I328" s="4">
        <v>134</v>
      </c>
      <c r="J328" s="5">
        <f t="shared" si="5"/>
        <v>132</v>
      </c>
      <c r="K328" s="6">
        <v>4.4700000000000004E-6</v>
      </c>
    </row>
    <row r="329" spans="1:11" x14ac:dyDescent="0.25">
      <c r="A329" s="2" t="s">
        <v>977</v>
      </c>
      <c r="B329" s="2" t="s">
        <v>978</v>
      </c>
      <c r="C329" s="3" t="s">
        <v>977</v>
      </c>
      <c r="D329" s="3" t="s">
        <v>978</v>
      </c>
      <c r="E329" s="3" t="s">
        <v>979</v>
      </c>
      <c r="F329" s="4">
        <v>90</v>
      </c>
      <c r="G329" s="4">
        <v>95</v>
      </c>
      <c r="H329" s="4">
        <v>126</v>
      </c>
      <c r="I329" s="4">
        <v>151</v>
      </c>
      <c r="J329" s="5">
        <f t="shared" si="5"/>
        <v>115.5</v>
      </c>
      <c r="K329" s="6">
        <v>3.9099999999999998E-6</v>
      </c>
    </row>
    <row r="330" spans="1:11" x14ac:dyDescent="0.25">
      <c r="A330" s="2" t="s">
        <v>980</v>
      </c>
      <c r="B330" s="2" t="s">
        <v>981</v>
      </c>
      <c r="C330" s="3" t="s">
        <v>980</v>
      </c>
      <c r="D330" s="3" t="s">
        <v>981</v>
      </c>
      <c r="E330" s="3" t="s">
        <v>982</v>
      </c>
      <c r="F330" s="4">
        <v>104</v>
      </c>
      <c r="G330" s="4">
        <v>105</v>
      </c>
      <c r="H330" s="4">
        <v>108</v>
      </c>
      <c r="I330" s="4">
        <v>137</v>
      </c>
      <c r="J330" s="5">
        <f t="shared" si="5"/>
        <v>113.5</v>
      </c>
      <c r="K330" s="6">
        <v>3.8399999999999997E-6</v>
      </c>
    </row>
    <row r="331" spans="1:11" x14ac:dyDescent="0.25">
      <c r="A331" s="2" t="s">
        <v>983</v>
      </c>
      <c r="B331" s="2" t="s">
        <v>984</v>
      </c>
      <c r="C331" s="3" t="s">
        <v>983</v>
      </c>
      <c r="D331" s="3" t="s">
        <v>984</v>
      </c>
      <c r="E331" s="3" t="s">
        <v>985</v>
      </c>
      <c r="F331" s="4">
        <v>0</v>
      </c>
      <c r="G331" s="4">
        <v>0</v>
      </c>
      <c r="H331" s="4">
        <v>177</v>
      </c>
      <c r="I331" s="4">
        <v>272</v>
      </c>
      <c r="J331" s="5">
        <f t="shared" si="5"/>
        <v>112.25</v>
      </c>
      <c r="K331" s="6">
        <v>3.8E-6</v>
      </c>
    </row>
    <row r="332" spans="1:11" x14ac:dyDescent="0.25">
      <c r="A332" s="2" t="s">
        <v>986</v>
      </c>
      <c r="B332" s="2" t="s">
        <v>987</v>
      </c>
      <c r="C332" s="3" t="s">
        <v>986</v>
      </c>
      <c r="D332" s="3" t="s">
        <v>987</v>
      </c>
      <c r="E332" s="3" t="s">
        <v>988</v>
      </c>
      <c r="F332" s="4">
        <v>82</v>
      </c>
      <c r="G332" s="4">
        <v>94</v>
      </c>
      <c r="H332" s="4">
        <v>125</v>
      </c>
      <c r="I332" s="4">
        <v>139</v>
      </c>
      <c r="J332" s="5">
        <f t="shared" si="5"/>
        <v>110</v>
      </c>
      <c r="K332" s="6">
        <v>3.72E-6</v>
      </c>
    </row>
    <row r="333" spans="1:11" x14ac:dyDescent="0.25">
      <c r="A333" s="2" t="s">
        <v>989</v>
      </c>
      <c r="B333" s="2" t="s">
        <v>990</v>
      </c>
      <c r="C333" s="3" t="s">
        <v>989</v>
      </c>
      <c r="D333" s="3" t="s">
        <v>990</v>
      </c>
      <c r="E333" s="3" t="s">
        <v>991</v>
      </c>
      <c r="F333" s="4">
        <v>79</v>
      </c>
      <c r="G333" s="4">
        <v>97</v>
      </c>
      <c r="H333" s="4">
        <v>125</v>
      </c>
      <c r="I333" s="4">
        <v>132</v>
      </c>
      <c r="J333" s="5">
        <f t="shared" si="5"/>
        <v>108.25</v>
      </c>
      <c r="K333" s="6">
        <v>3.6600000000000001E-6</v>
      </c>
    </row>
    <row r="334" spans="1:11" x14ac:dyDescent="0.25">
      <c r="A334" s="2" t="s">
        <v>992</v>
      </c>
      <c r="B334" s="2" t="s">
        <v>993</v>
      </c>
      <c r="C334" s="3" t="s">
        <v>992</v>
      </c>
      <c r="D334" s="3" t="s">
        <v>993</v>
      </c>
      <c r="E334" s="3" t="s">
        <v>994</v>
      </c>
      <c r="F334" s="4">
        <v>99</v>
      </c>
      <c r="G334" s="4">
        <v>106</v>
      </c>
      <c r="H334" s="4">
        <v>107</v>
      </c>
      <c r="I334" s="4">
        <v>109</v>
      </c>
      <c r="J334" s="5">
        <f t="shared" si="5"/>
        <v>105.25</v>
      </c>
      <c r="K334" s="6">
        <v>3.5599999999999998E-6</v>
      </c>
    </row>
    <row r="335" spans="1:11" x14ac:dyDescent="0.25">
      <c r="A335" s="2" t="s">
        <v>995</v>
      </c>
      <c r="B335" s="2" t="s">
        <v>996</v>
      </c>
      <c r="C335" s="3" t="s">
        <v>995</v>
      </c>
      <c r="D335" s="3" t="s">
        <v>996</v>
      </c>
      <c r="E335" s="3" t="s">
        <v>997</v>
      </c>
      <c r="F335" s="4">
        <v>0</v>
      </c>
      <c r="G335" s="4">
        <v>0</v>
      </c>
      <c r="H335" s="4">
        <v>132</v>
      </c>
      <c r="I335" s="4">
        <v>271</v>
      </c>
      <c r="J335" s="5">
        <f t="shared" si="5"/>
        <v>100.75</v>
      </c>
      <c r="K335" s="6">
        <v>3.41E-6</v>
      </c>
    </row>
    <row r="336" spans="1:11" x14ac:dyDescent="0.25">
      <c r="A336" s="2" t="s">
        <v>998</v>
      </c>
      <c r="B336" s="2" t="s">
        <v>999</v>
      </c>
      <c r="C336" s="3" t="s">
        <v>998</v>
      </c>
      <c r="D336" s="3" t="s">
        <v>999</v>
      </c>
      <c r="E336" s="3" t="s">
        <v>1000</v>
      </c>
      <c r="F336" s="4">
        <v>0</v>
      </c>
      <c r="G336" s="4">
        <v>0</v>
      </c>
      <c r="H336" s="4">
        <v>95</v>
      </c>
      <c r="I336" s="4">
        <v>290</v>
      </c>
      <c r="J336" s="5">
        <f t="shared" si="5"/>
        <v>96.25</v>
      </c>
      <c r="K336" s="6">
        <v>3.2600000000000001E-6</v>
      </c>
    </row>
    <row r="337" spans="1:11" x14ac:dyDescent="0.25">
      <c r="A337" s="2" t="s">
        <v>1001</v>
      </c>
      <c r="B337" s="2" t="s">
        <v>1002</v>
      </c>
      <c r="C337" s="3" t="s">
        <v>1001</v>
      </c>
      <c r="D337" s="3" t="s">
        <v>1002</v>
      </c>
      <c r="E337" s="3" t="s">
        <v>1003</v>
      </c>
      <c r="F337" s="4">
        <v>76</v>
      </c>
      <c r="G337" s="4">
        <v>83</v>
      </c>
      <c r="H337" s="4">
        <v>83</v>
      </c>
      <c r="I337" s="4">
        <v>106</v>
      </c>
      <c r="J337" s="5">
        <f t="shared" si="5"/>
        <v>87</v>
      </c>
      <c r="K337" s="6">
        <v>2.9399999999999998E-6</v>
      </c>
    </row>
    <row r="338" spans="1:11" x14ac:dyDescent="0.25">
      <c r="A338" s="2" t="s">
        <v>1004</v>
      </c>
      <c r="B338" s="2" t="s">
        <v>1005</v>
      </c>
      <c r="C338" s="3" t="s">
        <v>1004</v>
      </c>
      <c r="D338" s="3" t="s">
        <v>1005</v>
      </c>
      <c r="E338" s="3" t="s">
        <v>1006</v>
      </c>
      <c r="F338" s="4">
        <v>0</v>
      </c>
      <c r="G338" s="4">
        <v>44</v>
      </c>
      <c r="H338" s="4">
        <v>125</v>
      </c>
      <c r="I338" s="4">
        <v>176</v>
      </c>
      <c r="J338" s="5">
        <f t="shared" si="5"/>
        <v>86.25</v>
      </c>
      <c r="K338" s="6">
        <v>2.92E-6</v>
      </c>
    </row>
    <row r="339" spans="1:11" x14ac:dyDescent="0.25">
      <c r="A339" s="2" t="s">
        <v>1007</v>
      </c>
      <c r="B339" s="2" t="s">
        <v>1008</v>
      </c>
      <c r="C339" s="3" t="s">
        <v>1007</v>
      </c>
      <c r="D339" s="3" t="s">
        <v>1008</v>
      </c>
      <c r="E339" s="3" t="s">
        <v>1009</v>
      </c>
      <c r="F339" s="4">
        <v>34</v>
      </c>
      <c r="G339" s="4">
        <v>91</v>
      </c>
      <c r="H339" s="4">
        <v>100</v>
      </c>
      <c r="I339" s="4">
        <v>118</v>
      </c>
      <c r="J339" s="5">
        <f t="shared" si="5"/>
        <v>85.75</v>
      </c>
      <c r="K339" s="6">
        <v>2.9000000000000002E-6</v>
      </c>
    </row>
    <row r="340" spans="1:11" x14ac:dyDescent="0.25">
      <c r="A340" s="2" t="s">
        <v>1010</v>
      </c>
      <c r="B340" s="2" t="s">
        <v>1011</v>
      </c>
      <c r="C340" s="3" t="s">
        <v>1010</v>
      </c>
      <c r="D340" s="3" t="s">
        <v>1011</v>
      </c>
      <c r="E340" s="3" t="s">
        <v>1012</v>
      </c>
      <c r="F340" s="4">
        <v>59</v>
      </c>
      <c r="G340" s="4">
        <v>81</v>
      </c>
      <c r="H340" s="4">
        <v>94</v>
      </c>
      <c r="I340" s="4">
        <v>82</v>
      </c>
      <c r="J340" s="5">
        <f t="shared" si="5"/>
        <v>79</v>
      </c>
      <c r="K340" s="6">
        <v>2.6699999999999998E-6</v>
      </c>
    </row>
    <row r="341" spans="1:11" x14ac:dyDescent="0.25">
      <c r="A341" s="2" t="s">
        <v>1013</v>
      </c>
      <c r="B341" s="2" t="s">
        <v>1014</v>
      </c>
      <c r="C341" s="3" t="s">
        <v>1013</v>
      </c>
      <c r="D341" s="3" t="s">
        <v>1014</v>
      </c>
      <c r="E341" s="3" t="s">
        <v>1015</v>
      </c>
      <c r="F341" s="4">
        <v>75</v>
      </c>
      <c r="G341" s="4">
        <v>78</v>
      </c>
      <c r="H341" s="4">
        <v>80</v>
      </c>
      <c r="I341" s="4">
        <v>80</v>
      </c>
      <c r="J341" s="5">
        <f t="shared" si="5"/>
        <v>78.25</v>
      </c>
      <c r="K341" s="6">
        <v>2.65E-6</v>
      </c>
    </row>
    <row r="342" spans="1:11" x14ac:dyDescent="0.25">
      <c r="A342" s="2" t="s">
        <v>1016</v>
      </c>
      <c r="B342" s="2" t="s">
        <v>1017</v>
      </c>
      <c r="C342" s="3" t="s">
        <v>1016</v>
      </c>
      <c r="D342" s="3" t="s">
        <v>1017</v>
      </c>
      <c r="E342" s="3" t="s">
        <v>1018</v>
      </c>
      <c r="F342" s="4">
        <v>0</v>
      </c>
      <c r="G342" s="4">
        <v>6</v>
      </c>
      <c r="H342" s="4">
        <v>108</v>
      </c>
      <c r="I342" s="4">
        <v>171</v>
      </c>
      <c r="J342" s="5">
        <f t="shared" si="5"/>
        <v>71.25</v>
      </c>
      <c r="K342" s="6">
        <v>2.4099999999999998E-6</v>
      </c>
    </row>
    <row r="343" spans="1:11" x14ac:dyDescent="0.25">
      <c r="A343" s="2" t="s">
        <v>1019</v>
      </c>
      <c r="B343" s="2" t="s">
        <v>1020</v>
      </c>
      <c r="C343" s="3" t="s">
        <v>1019</v>
      </c>
      <c r="D343" s="3" t="s">
        <v>1020</v>
      </c>
      <c r="E343" s="3" t="s">
        <v>1021</v>
      </c>
      <c r="F343" s="4">
        <v>68</v>
      </c>
      <c r="G343" s="4">
        <v>69</v>
      </c>
      <c r="H343" s="4">
        <v>69</v>
      </c>
      <c r="I343" s="4">
        <v>69</v>
      </c>
      <c r="J343" s="5">
        <f t="shared" si="5"/>
        <v>68.75</v>
      </c>
      <c r="K343" s="6">
        <v>2.3300000000000001E-6</v>
      </c>
    </row>
    <row r="344" spans="1:11" x14ac:dyDescent="0.25">
      <c r="A344" s="2" t="s">
        <v>1022</v>
      </c>
      <c r="B344" s="2" t="s">
        <v>1023</v>
      </c>
      <c r="C344" s="3" t="s">
        <v>1022</v>
      </c>
      <c r="D344" s="3" t="s">
        <v>1023</v>
      </c>
      <c r="E344" s="3" t="s">
        <v>1024</v>
      </c>
      <c r="F344" s="4">
        <v>64</v>
      </c>
      <c r="G344" s="4">
        <v>64</v>
      </c>
      <c r="H344" s="4">
        <v>62</v>
      </c>
      <c r="I344" s="4">
        <v>61</v>
      </c>
      <c r="J344" s="5">
        <f t="shared" si="5"/>
        <v>62.75</v>
      </c>
      <c r="K344" s="6">
        <v>2.12E-6</v>
      </c>
    </row>
    <row r="345" spans="1:11" x14ac:dyDescent="0.25">
      <c r="A345" s="2" t="s">
        <v>1025</v>
      </c>
      <c r="B345" s="2" t="s">
        <v>1026</v>
      </c>
      <c r="C345" s="3" t="s">
        <v>1025</v>
      </c>
      <c r="D345" s="3" t="s">
        <v>1026</v>
      </c>
      <c r="E345" s="3" t="s">
        <v>1027</v>
      </c>
      <c r="F345" s="4">
        <v>31</v>
      </c>
      <c r="G345" s="4">
        <v>32</v>
      </c>
      <c r="H345" s="4">
        <v>29</v>
      </c>
      <c r="I345" s="4">
        <v>128</v>
      </c>
      <c r="J345" s="5">
        <f t="shared" si="5"/>
        <v>55</v>
      </c>
      <c r="K345" s="6">
        <v>1.86E-6</v>
      </c>
    </row>
    <row r="346" spans="1:11" x14ac:dyDescent="0.25">
      <c r="A346" s="2" t="s">
        <v>1028</v>
      </c>
      <c r="B346" s="2" t="s">
        <v>1029</v>
      </c>
      <c r="C346" s="3" t="s">
        <v>1028</v>
      </c>
      <c r="D346" s="3" t="s">
        <v>1029</v>
      </c>
      <c r="E346" s="3" t="s">
        <v>1030</v>
      </c>
      <c r="F346" s="4">
        <v>0</v>
      </c>
      <c r="G346" s="4">
        <v>3</v>
      </c>
      <c r="H346" s="4">
        <v>57</v>
      </c>
      <c r="I346" s="4">
        <v>141</v>
      </c>
      <c r="J346" s="5">
        <f t="shared" si="5"/>
        <v>50.25</v>
      </c>
      <c r="K346" s="6">
        <v>1.7E-6</v>
      </c>
    </row>
    <row r="347" spans="1:11" x14ac:dyDescent="0.25">
      <c r="A347" s="2" t="s">
        <v>1031</v>
      </c>
      <c r="B347" s="2" t="s">
        <v>1032</v>
      </c>
      <c r="C347" s="3" t="s">
        <v>1031</v>
      </c>
      <c r="D347" s="3" t="s">
        <v>1032</v>
      </c>
      <c r="E347" s="3" t="s">
        <v>1033</v>
      </c>
      <c r="F347" s="4">
        <v>51</v>
      </c>
      <c r="G347" s="4">
        <v>49</v>
      </c>
      <c r="H347" s="4">
        <v>49</v>
      </c>
      <c r="I347" s="4">
        <v>49</v>
      </c>
      <c r="J347" s="5">
        <f t="shared" si="5"/>
        <v>49.5</v>
      </c>
      <c r="K347" s="6">
        <v>1.68E-6</v>
      </c>
    </row>
    <row r="348" spans="1:11" x14ac:dyDescent="0.25">
      <c r="A348" s="2" t="s">
        <v>1034</v>
      </c>
      <c r="B348" s="2" t="s">
        <v>1035</v>
      </c>
      <c r="C348" s="3" t="s">
        <v>1034</v>
      </c>
      <c r="D348" s="3" t="s">
        <v>1035</v>
      </c>
      <c r="E348" s="3" t="s">
        <v>1036</v>
      </c>
      <c r="F348" s="4">
        <v>0</v>
      </c>
      <c r="G348" s="4">
        <v>0</v>
      </c>
      <c r="H348" s="4">
        <v>0</v>
      </c>
      <c r="I348" s="4">
        <v>184</v>
      </c>
      <c r="J348" s="5">
        <f t="shared" si="5"/>
        <v>46</v>
      </c>
      <c r="K348" s="6">
        <v>1.5600000000000001E-6</v>
      </c>
    </row>
    <row r="349" spans="1:11" x14ac:dyDescent="0.25">
      <c r="A349" s="2" t="s">
        <v>1037</v>
      </c>
      <c r="B349" s="2" t="s">
        <v>1038</v>
      </c>
      <c r="C349" s="3" t="s">
        <v>1037</v>
      </c>
      <c r="D349" s="3" t="s">
        <v>1038</v>
      </c>
      <c r="E349" s="3" t="s">
        <v>1039</v>
      </c>
      <c r="F349" s="4">
        <v>27</v>
      </c>
      <c r="G349" s="4">
        <v>66</v>
      </c>
      <c r="H349" s="4">
        <v>72</v>
      </c>
      <c r="I349" s="4">
        <v>15</v>
      </c>
      <c r="J349" s="5">
        <f t="shared" si="5"/>
        <v>45</v>
      </c>
      <c r="K349" s="6">
        <v>1.5200000000000001E-6</v>
      </c>
    </row>
    <row r="350" spans="1:11" x14ac:dyDescent="0.25">
      <c r="A350" s="2" t="s">
        <v>1040</v>
      </c>
      <c r="B350" s="2" t="s">
        <v>1041</v>
      </c>
      <c r="C350" s="3" t="s">
        <v>1040</v>
      </c>
      <c r="D350" s="3" t="s">
        <v>1041</v>
      </c>
      <c r="E350" s="3" t="s">
        <v>1042</v>
      </c>
      <c r="F350" s="4">
        <v>44</v>
      </c>
      <c r="G350" s="4">
        <v>44</v>
      </c>
      <c r="H350" s="4">
        <v>44</v>
      </c>
      <c r="I350" s="4">
        <v>44</v>
      </c>
      <c r="J350" s="5">
        <f t="shared" si="5"/>
        <v>44</v>
      </c>
      <c r="K350" s="6">
        <v>1.4899999999999999E-6</v>
      </c>
    </row>
    <row r="351" spans="1:11" x14ac:dyDescent="0.25">
      <c r="A351" s="2" t="s">
        <v>1043</v>
      </c>
      <c r="B351" s="2" t="s">
        <v>1044</v>
      </c>
      <c r="C351" s="3" t="s">
        <v>1043</v>
      </c>
      <c r="D351" s="3" t="s">
        <v>1044</v>
      </c>
      <c r="E351" s="3" t="s">
        <v>1045</v>
      </c>
      <c r="F351" s="4">
        <v>38</v>
      </c>
      <c r="G351" s="4">
        <v>46</v>
      </c>
      <c r="H351" s="4">
        <v>37</v>
      </c>
      <c r="I351" s="4">
        <v>47</v>
      </c>
      <c r="J351" s="5">
        <f t="shared" si="5"/>
        <v>42</v>
      </c>
      <c r="K351" s="6">
        <v>1.42E-6</v>
      </c>
    </row>
    <row r="352" spans="1:11" x14ac:dyDescent="0.25">
      <c r="A352" s="2" t="s">
        <v>1046</v>
      </c>
      <c r="B352" s="2" t="s">
        <v>1047</v>
      </c>
      <c r="C352" s="3" t="s">
        <v>1046</v>
      </c>
      <c r="D352" s="3" t="s">
        <v>1047</v>
      </c>
      <c r="E352" s="3" t="s">
        <v>1048</v>
      </c>
      <c r="F352" s="4">
        <v>0</v>
      </c>
      <c r="G352" s="4">
        <v>0</v>
      </c>
      <c r="H352" s="4">
        <v>18</v>
      </c>
      <c r="I352" s="4">
        <v>144</v>
      </c>
      <c r="J352" s="5">
        <f t="shared" si="5"/>
        <v>40.5</v>
      </c>
      <c r="K352" s="6">
        <v>1.37E-6</v>
      </c>
    </row>
    <row r="353" spans="1:11" x14ac:dyDescent="0.25">
      <c r="A353" s="2" t="s">
        <v>1049</v>
      </c>
      <c r="B353" s="2" t="s">
        <v>1050</v>
      </c>
      <c r="C353" s="3" t="s">
        <v>1049</v>
      </c>
      <c r="D353" s="3" t="s">
        <v>1050</v>
      </c>
      <c r="E353" s="3" t="s">
        <v>1051</v>
      </c>
      <c r="F353" s="4">
        <v>36</v>
      </c>
      <c r="G353" s="4">
        <v>34</v>
      </c>
      <c r="H353" s="4">
        <v>32</v>
      </c>
      <c r="I353" s="4">
        <v>32</v>
      </c>
      <c r="J353" s="5">
        <f t="shared" si="5"/>
        <v>33.5</v>
      </c>
      <c r="K353" s="6">
        <v>1.13E-6</v>
      </c>
    </row>
    <row r="354" spans="1:11" x14ac:dyDescent="0.25">
      <c r="A354" s="2" t="s">
        <v>1052</v>
      </c>
      <c r="B354" s="2" t="s">
        <v>1053</v>
      </c>
      <c r="C354" s="3" t="s">
        <v>1052</v>
      </c>
      <c r="D354" s="3" t="s">
        <v>1053</v>
      </c>
      <c r="E354" s="3" t="s">
        <v>1054</v>
      </c>
      <c r="F354" s="4">
        <v>20</v>
      </c>
      <c r="G354" s="4">
        <v>20</v>
      </c>
      <c r="H354" s="4">
        <v>24</v>
      </c>
      <c r="I354" s="4">
        <v>24</v>
      </c>
      <c r="J354" s="5">
        <f t="shared" si="5"/>
        <v>22</v>
      </c>
      <c r="K354" s="6">
        <v>7.4000000000000001E-7</v>
      </c>
    </row>
    <row r="355" spans="1:11" x14ac:dyDescent="0.25">
      <c r="A355" s="2" t="s">
        <v>1055</v>
      </c>
      <c r="B355" s="2" t="s">
        <v>1056</v>
      </c>
      <c r="C355" s="3" t="s">
        <v>1055</v>
      </c>
      <c r="D355" s="3" t="s">
        <v>1056</v>
      </c>
      <c r="E355" s="3" t="s">
        <v>1057</v>
      </c>
      <c r="F355" s="4">
        <v>30</v>
      </c>
      <c r="G355" s="4">
        <v>23</v>
      </c>
      <c r="H355" s="4">
        <v>18</v>
      </c>
      <c r="I355" s="4">
        <v>17</v>
      </c>
      <c r="J355" s="5">
        <f t="shared" si="5"/>
        <v>22</v>
      </c>
      <c r="K355" s="6">
        <v>7.4000000000000001E-7</v>
      </c>
    </row>
    <row r="356" spans="1:11" x14ac:dyDescent="0.25">
      <c r="A356" s="2" t="s">
        <v>1058</v>
      </c>
      <c r="B356" s="2" t="s">
        <v>1059</v>
      </c>
      <c r="C356" s="3" t="s">
        <v>1058</v>
      </c>
      <c r="D356" s="3" t="s">
        <v>1059</v>
      </c>
      <c r="E356" s="3" t="s">
        <v>1060</v>
      </c>
      <c r="F356" s="4">
        <v>16</v>
      </c>
      <c r="G356" s="4">
        <v>16</v>
      </c>
      <c r="H356" s="4">
        <v>16</v>
      </c>
      <c r="I356" s="4">
        <v>16</v>
      </c>
      <c r="J356" s="5">
        <f t="shared" si="5"/>
        <v>16</v>
      </c>
      <c r="K356" s="6">
        <v>5.4000000000000002E-7</v>
      </c>
    </row>
    <row r="357" spans="1:11" x14ac:dyDescent="0.25">
      <c r="A357" s="2" t="s">
        <v>1061</v>
      </c>
      <c r="B357" s="2" t="s">
        <v>1062</v>
      </c>
      <c r="C357" s="3" t="s">
        <v>1061</v>
      </c>
      <c r="D357" s="3" t="s">
        <v>1062</v>
      </c>
      <c r="E357" s="3" t="s">
        <v>1063</v>
      </c>
      <c r="F357" s="4">
        <v>15</v>
      </c>
      <c r="G357" s="4">
        <v>15</v>
      </c>
      <c r="H357" s="4">
        <v>15</v>
      </c>
      <c r="I357" s="4">
        <v>15</v>
      </c>
      <c r="J357" s="5">
        <f t="shared" si="5"/>
        <v>15</v>
      </c>
      <c r="K357" s="6">
        <v>5.0999999999999999E-7</v>
      </c>
    </row>
    <row r="358" spans="1:11" x14ac:dyDescent="0.25">
      <c r="A358" s="2" t="s">
        <v>1064</v>
      </c>
      <c r="B358" s="2" t="s">
        <v>1065</v>
      </c>
      <c r="C358" s="3" t="s">
        <v>1064</v>
      </c>
      <c r="D358" s="3" t="s">
        <v>1065</v>
      </c>
      <c r="E358" s="3" t="s">
        <v>1066</v>
      </c>
      <c r="F358" s="4">
        <v>15</v>
      </c>
      <c r="G358" s="4">
        <v>15</v>
      </c>
      <c r="H358" s="4">
        <v>15</v>
      </c>
      <c r="I358" s="4">
        <v>14</v>
      </c>
      <c r="J358" s="5">
        <f t="shared" si="5"/>
        <v>14.75</v>
      </c>
      <c r="K358" s="6">
        <v>4.9999999999999998E-7</v>
      </c>
    </row>
    <row r="359" spans="1:11" x14ac:dyDescent="0.25">
      <c r="A359" s="2" t="s">
        <v>1067</v>
      </c>
      <c r="B359" s="2" t="s">
        <v>1068</v>
      </c>
      <c r="C359" s="3" t="s">
        <v>1067</v>
      </c>
      <c r="D359" s="3" t="s">
        <v>1068</v>
      </c>
      <c r="E359" s="3" t="s">
        <v>1069</v>
      </c>
      <c r="F359" s="4">
        <v>0</v>
      </c>
      <c r="G359" s="4">
        <v>0</v>
      </c>
      <c r="H359" s="4">
        <v>22</v>
      </c>
      <c r="I359" s="4">
        <v>28</v>
      </c>
      <c r="J359" s="5">
        <f t="shared" si="5"/>
        <v>12.5</v>
      </c>
      <c r="K359" s="6">
        <v>4.2E-7</v>
      </c>
    </row>
    <row r="360" spans="1:11" x14ac:dyDescent="0.25">
      <c r="A360" s="2" t="s">
        <v>1070</v>
      </c>
      <c r="B360" s="2" t="s">
        <v>1071</v>
      </c>
      <c r="C360" s="3" t="s">
        <v>1070</v>
      </c>
      <c r="D360" s="3" t="s">
        <v>1071</v>
      </c>
      <c r="E360" s="3" t="s">
        <v>1072</v>
      </c>
      <c r="F360" s="4">
        <v>23</v>
      </c>
      <c r="G360" s="4">
        <v>16</v>
      </c>
      <c r="H360" s="4">
        <v>1</v>
      </c>
      <c r="I360" s="4">
        <v>0</v>
      </c>
      <c r="J360" s="5">
        <f t="shared" si="5"/>
        <v>10</v>
      </c>
      <c r="K360" s="6">
        <v>3.3999999999999997E-7</v>
      </c>
    </row>
    <row r="361" spans="1:11" x14ac:dyDescent="0.25">
      <c r="A361" s="2" t="s">
        <v>1073</v>
      </c>
      <c r="B361" s="2" t="s">
        <v>1074</v>
      </c>
      <c r="C361" s="3" t="s">
        <v>1073</v>
      </c>
      <c r="D361" s="3" t="s">
        <v>1074</v>
      </c>
      <c r="E361" s="3" t="s">
        <v>1075</v>
      </c>
      <c r="F361" s="4">
        <v>5</v>
      </c>
      <c r="G361" s="4">
        <v>6</v>
      </c>
      <c r="H361" s="4">
        <v>8</v>
      </c>
      <c r="I361" s="4">
        <v>8</v>
      </c>
      <c r="J361" s="5">
        <f t="shared" si="5"/>
        <v>6.75</v>
      </c>
      <c r="K361" s="6">
        <v>2.2999999999999999E-7</v>
      </c>
    </row>
    <row r="362" spans="1:11" x14ac:dyDescent="0.25">
      <c r="A362" s="2" t="s">
        <v>1076</v>
      </c>
      <c r="B362" s="2" t="s">
        <v>1077</v>
      </c>
      <c r="C362" s="3" t="s">
        <v>1076</v>
      </c>
      <c r="D362" s="3" t="s">
        <v>1077</v>
      </c>
      <c r="E362" s="3" t="s">
        <v>1078</v>
      </c>
      <c r="F362" s="4">
        <v>6</v>
      </c>
      <c r="G362" s="4">
        <v>6</v>
      </c>
      <c r="H362" s="4">
        <v>6</v>
      </c>
      <c r="I362" s="4">
        <v>6</v>
      </c>
      <c r="J362" s="5">
        <f t="shared" si="5"/>
        <v>6</v>
      </c>
      <c r="K362" s="6">
        <v>1.9999999999999999E-7</v>
      </c>
    </row>
    <row r="363" spans="1:11" x14ac:dyDescent="0.25">
      <c r="A363" s="2" t="s">
        <v>1079</v>
      </c>
      <c r="B363" s="2" t="s">
        <v>1080</v>
      </c>
      <c r="C363" s="3" t="s">
        <v>1079</v>
      </c>
      <c r="D363" s="3" t="s">
        <v>1080</v>
      </c>
      <c r="E363" s="3" t="s">
        <v>1081</v>
      </c>
      <c r="F363" s="4">
        <v>0</v>
      </c>
      <c r="G363" s="4">
        <v>0</v>
      </c>
      <c r="H363" s="4">
        <v>0</v>
      </c>
      <c r="I363" s="4">
        <v>22</v>
      </c>
      <c r="J363" s="5">
        <f t="shared" si="5"/>
        <v>5.5</v>
      </c>
      <c r="K363" s="6">
        <v>1.9000000000000001E-7</v>
      </c>
    </row>
    <row r="364" spans="1:11" x14ac:dyDescent="0.25">
      <c r="A364" s="2" t="s">
        <v>1082</v>
      </c>
      <c r="B364" s="2" t="s">
        <v>1083</v>
      </c>
      <c r="C364" s="3" t="s">
        <v>1082</v>
      </c>
      <c r="D364" s="3" t="s">
        <v>1083</v>
      </c>
      <c r="E364" s="3" t="s">
        <v>1084</v>
      </c>
      <c r="F364" s="4">
        <v>0</v>
      </c>
      <c r="G364" s="4">
        <v>0</v>
      </c>
      <c r="H364" s="4">
        <v>0</v>
      </c>
      <c r="I364" s="4">
        <v>13</v>
      </c>
      <c r="J364" s="5">
        <f t="shared" si="5"/>
        <v>3.25</v>
      </c>
      <c r="K364" s="6">
        <v>1.1000000000000001E-7</v>
      </c>
    </row>
    <row r="365" spans="1:11" x14ac:dyDescent="0.25">
      <c r="A365" s="2" t="s">
        <v>1085</v>
      </c>
      <c r="B365" s="2" t="s">
        <v>1086</v>
      </c>
      <c r="C365" s="3" t="s">
        <v>1085</v>
      </c>
      <c r="D365" s="3" t="s">
        <v>1086</v>
      </c>
      <c r="E365" s="3" t="s">
        <v>1087</v>
      </c>
      <c r="F365" s="4">
        <v>0</v>
      </c>
      <c r="G365" s="4">
        <v>0</v>
      </c>
      <c r="H365" s="4">
        <v>0</v>
      </c>
      <c r="I365" s="4">
        <v>12</v>
      </c>
      <c r="J365" s="5">
        <f t="shared" si="5"/>
        <v>3</v>
      </c>
      <c r="K365" s="6">
        <v>9.9999999999999995E-8</v>
      </c>
    </row>
    <row r="366" spans="1:11" x14ac:dyDescent="0.25">
      <c r="A366" s="2" t="s">
        <v>1088</v>
      </c>
      <c r="B366" s="2" t="s">
        <v>1089</v>
      </c>
      <c r="C366" s="3" t="s">
        <v>1088</v>
      </c>
      <c r="D366" s="3" t="s">
        <v>1089</v>
      </c>
      <c r="E366" s="3" t="s">
        <v>1090</v>
      </c>
      <c r="F366" s="4">
        <v>3</v>
      </c>
      <c r="G366" s="4">
        <v>3</v>
      </c>
      <c r="H366" s="4">
        <v>3</v>
      </c>
      <c r="I366" s="4">
        <v>3</v>
      </c>
      <c r="J366" s="5">
        <f t="shared" si="5"/>
        <v>3</v>
      </c>
      <c r="K366" s="6">
        <v>9.9999999999999995E-8</v>
      </c>
    </row>
    <row r="367" spans="1:11" x14ac:dyDescent="0.25">
      <c r="A367" s="2" t="s">
        <v>1091</v>
      </c>
      <c r="B367" s="2" t="s">
        <v>1092</v>
      </c>
      <c r="C367" s="3" t="s">
        <v>1091</v>
      </c>
      <c r="D367" s="3" t="s">
        <v>1092</v>
      </c>
      <c r="E367" s="3" t="s">
        <v>1093</v>
      </c>
      <c r="F367" s="4">
        <v>5</v>
      </c>
      <c r="G367" s="4">
        <v>3</v>
      </c>
      <c r="H367" s="4">
        <v>1</v>
      </c>
      <c r="I367" s="4">
        <v>2</v>
      </c>
      <c r="J367" s="5">
        <f t="shared" si="5"/>
        <v>2.75</v>
      </c>
      <c r="K367" s="6">
        <v>8.9999999999999999E-8</v>
      </c>
    </row>
    <row r="368" spans="1:11" x14ac:dyDescent="0.25">
      <c r="A368" s="2" t="s">
        <v>1094</v>
      </c>
      <c r="B368" s="2" t="s">
        <v>1095</v>
      </c>
      <c r="C368" s="3" t="s">
        <v>1094</v>
      </c>
      <c r="D368" s="3" t="s">
        <v>1095</v>
      </c>
      <c r="E368" s="3" t="s">
        <v>1096</v>
      </c>
      <c r="F368" s="4">
        <v>0</v>
      </c>
      <c r="G368" s="4">
        <v>0</v>
      </c>
      <c r="H368" s="4">
        <v>3</v>
      </c>
      <c r="I368" s="4">
        <v>3</v>
      </c>
      <c r="J368" s="5">
        <f t="shared" si="5"/>
        <v>1.5</v>
      </c>
      <c r="K368" s="6">
        <v>4.9999999999999998E-8</v>
      </c>
    </row>
    <row r="369" spans="1:11" x14ac:dyDescent="0.25">
      <c r="A369" s="2" t="s">
        <v>1097</v>
      </c>
      <c r="B369" s="2" t="s">
        <v>1098</v>
      </c>
      <c r="C369" s="3" t="s">
        <v>1097</v>
      </c>
      <c r="D369" s="3" t="s">
        <v>1098</v>
      </c>
      <c r="E369" s="3" t="s">
        <v>1099</v>
      </c>
      <c r="F369" s="4">
        <v>1</v>
      </c>
      <c r="G369" s="4">
        <v>1</v>
      </c>
      <c r="H369" s="4">
        <v>1</v>
      </c>
      <c r="I369" s="4">
        <v>1</v>
      </c>
      <c r="J369" s="5">
        <f t="shared" si="5"/>
        <v>1</v>
      </c>
      <c r="K369" s="6">
        <v>2.9999999999999997E-8</v>
      </c>
    </row>
    <row r="370" spans="1:11" x14ac:dyDescent="0.25">
      <c r="A370" s="2" t="s">
        <v>1100</v>
      </c>
      <c r="B370" s="2" t="s">
        <v>1101</v>
      </c>
      <c r="C370" s="3" t="s">
        <v>1100</v>
      </c>
      <c r="D370" s="3" t="s">
        <v>1101</v>
      </c>
      <c r="E370" s="3" t="s">
        <v>1102</v>
      </c>
      <c r="F370" s="4">
        <v>0</v>
      </c>
      <c r="G370" s="4">
        <v>1</v>
      </c>
      <c r="H370" s="4">
        <v>1</v>
      </c>
      <c r="I370" s="4">
        <v>2</v>
      </c>
      <c r="J370" s="5">
        <f t="shared" si="5"/>
        <v>1</v>
      </c>
      <c r="K370" s="6">
        <v>2.9999999999999997E-8</v>
      </c>
    </row>
    <row r="371" spans="1:11" x14ac:dyDescent="0.25">
      <c r="J371" s="22"/>
      <c r="K371" s="23"/>
    </row>
    <row r="372" spans="1:11" x14ac:dyDescent="0.25">
      <c r="J372" s="22"/>
    </row>
    <row r="373" spans="1:11" x14ac:dyDescent="0.25">
      <c r="J373" s="22"/>
    </row>
    <row r="374" spans="1:11" x14ac:dyDescent="0.25">
      <c r="J374" s="22"/>
    </row>
    <row r="375" spans="1:11" x14ac:dyDescent="0.25">
      <c r="J375" s="22"/>
    </row>
    <row r="376" spans="1:11" x14ac:dyDescent="0.25">
      <c r="J376" s="22"/>
    </row>
    <row r="377" spans="1:11" x14ac:dyDescent="0.25">
      <c r="J377" s="22"/>
    </row>
    <row r="378" spans="1:11" x14ac:dyDescent="0.25">
      <c r="J378" s="22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para publicar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Espeja Bragulat, Paloma</dc:creator>
  <cp:lastModifiedBy>Espeja Bragulat, Paloma</cp:lastModifiedBy>
  <dcterms:created xsi:type="dcterms:W3CDTF">2020-10-28T11:20:02Z</dcterms:created>
  <dcterms:modified xsi:type="dcterms:W3CDTF">2020-10-28T11:21:50Z</dcterms:modified>
</cp:coreProperties>
</file>